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85" windowHeight="4830" tabRatio="804" activeTab="0"/>
  </bookViews>
  <sheets>
    <sheet name="エアコン（記入例）" sheetId="1" r:id="rId1"/>
    <sheet name="エアコン（フォーマット）" sheetId="2" r:id="rId2"/>
  </sheets>
  <definedNames>
    <definedName name="_xlnm.Print_Area" localSheetId="1">'エアコン（フォーマット）'!$A$1:$V$42</definedName>
    <definedName name="_xlnm.Print_Area" localSheetId="0">'エアコン（記入例）'!$A$1:$W$43</definedName>
  </definedNames>
  <calcPr fullCalcOnLoad="1"/>
</workbook>
</file>

<file path=xl/sharedStrings.xml><?xml version="1.0" encoding="utf-8"?>
<sst xmlns="http://schemas.openxmlformats.org/spreadsheetml/2006/main" count="199" uniqueCount="128">
  <si>
    <t>備考</t>
  </si>
  <si>
    <t>●製造・輸入業者名</t>
  </si>
  <si>
    <t>型</t>
  </si>
  <si>
    <t>最大文字数</t>
  </si>
  <si>
    <t>半角英数</t>
  </si>
  <si>
    <t>文字</t>
  </si>
  <si>
    <t>半角英数大文字</t>
  </si>
  <si>
    <t>日付</t>
  </si>
  <si>
    <t>固定値</t>
  </si>
  <si>
    <t>必須</t>
  </si>
  <si>
    <t>任意</t>
  </si>
  <si>
    <t>項目名</t>
  </si>
  <si>
    <t>対象製品リスト掲載可能日</t>
  </si>
  <si>
    <t>項番</t>
  </si>
  <si>
    <t>メーカー
コード</t>
  </si>
  <si>
    <t>類似製品
申請</t>
  </si>
  <si>
    <t>類似する
製品型番
（品番）</t>
  </si>
  <si>
    <t>対象製品リスト
掲載可能日</t>
  </si>
  <si>
    <t>備　考
（仕様違い説明）</t>
  </si>
  <si>
    <t>性能評価確認</t>
  </si>
  <si>
    <t>※製品登録数が多く行が足りない場合には、適宜行を追加のこと。</t>
  </si>
  <si>
    <t>＊1　任意項目以外は原則すべて入力をお願いします。</t>
  </si>
  <si>
    <t>＊2　入力の起点（Ａ列４行目）を変えず、書式フォーマットの変更（列の削除や追加）は行わないようにお願いします。</t>
  </si>
  <si>
    <t>　　　 また、行をあけずにつめて入力をお願いします。</t>
  </si>
  <si>
    <t>＊3　製品型番には、環境依存文字（②、Ⅱ、㈱、㈲、等）を使用しないようにお願いします。</t>
  </si>
  <si>
    <t>＊4　関数（計算式）、参照・リンク（他ファイル、他シート）等は行わないようにお願いします。</t>
  </si>
  <si>
    <t>　※提出後に万が一修正が発生した場合は、修正部分の項目セルに必ず色付け（黄色）をして再提出してください。</t>
  </si>
  <si>
    <t>　※項目の先頭に●印のある項目情報は、ＨＰ上で公表を行う</t>
  </si>
  <si>
    <t>○項目説明</t>
  </si>
  <si>
    <t>確認事項</t>
  </si>
  <si>
    <t>メーカーコード</t>
  </si>
  <si>
    <t>製造・輸入業者名</t>
  </si>
  <si>
    <t>必須</t>
  </si>
  <si>
    <t>類似製品申請の場合、記入不要。</t>
  </si>
  <si>
    <t>性能評価確認</t>
  </si>
  <si>
    <t>類似製品申請</t>
  </si>
  <si>
    <t>類似製品として申請する場合「○」</t>
  </si>
  <si>
    <t>YYYY/MM/DD 形式で記入</t>
  </si>
  <si>
    <t>製品情報の対外非公表を希望する</t>
  </si>
  <si>
    <t>非公表：○、公表可能：ブランク</t>
  </si>
  <si>
    <t>ホームページ非公表から公表可能になった場合は、○印を削除して再提出。</t>
  </si>
  <si>
    <t>備　考（仕様違い説明）</t>
  </si>
  <si>
    <t>類似製品申請時は、その仕様違い等を記入</t>
  </si>
  <si>
    <t>HP上
表示</t>
  </si>
  <si>
    <t>製品情報の対外
非公表を
希望する</t>
  </si>
  <si>
    <t>●補助額</t>
  </si>
  <si>
    <t>空気清浄の
機能名</t>
  </si>
  <si>
    <t>製品要件①（空気清浄機能）</t>
  </si>
  <si>
    <t>試験機関名</t>
  </si>
  <si>
    <t>●●</t>
  </si>
  <si>
    <t>▲▲株式会社</t>
  </si>
  <si>
    <t>●製品名・
シリーズ名</t>
  </si>
  <si>
    <t>▲▲▲</t>
  </si>
  <si>
    <t>有</t>
  </si>
  <si>
    <t>○</t>
  </si>
  <si>
    <t>冷房能力</t>
  </si>
  <si>
    <t>補助額</t>
  </si>
  <si>
    <t>製品名、シリーズ名を記載</t>
  </si>
  <si>
    <t>製品要件①（空気清浄機能）</t>
  </si>
  <si>
    <t>空気清浄の機能名</t>
  </si>
  <si>
    <t>試験機関名</t>
  </si>
  <si>
    <t>試験機関の区分</t>
  </si>
  <si>
    <t>試験機関名を記載</t>
  </si>
  <si>
    <t>製品要件②
（換気機能）</t>
  </si>
  <si>
    <t>換気機構の有無</t>
  </si>
  <si>
    <t>有・無で記載</t>
  </si>
  <si>
    <t>●</t>
  </si>
  <si>
    <t>任意／必須</t>
  </si>
  <si>
    <t>半角英数大文字</t>
  </si>
  <si>
    <t>類似製品申請の場合、記入不要。</t>
  </si>
  <si>
    <t>類似製品申請の場合、記入不要。</t>
  </si>
  <si>
    <t>固定値</t>
  </si>
  <si>
    <t>製品名・シリーズ名</t>
  </si>
  <si>
    <t>空気清浄の機能名について記載</t>
  </si>
  <si>
    <t>性能評価確認②</t>
  </si>
  <si>
    <t>性能評価確認①</t>
  </si>
  <si>
    <t>添付'20年カタログp■■参照</t>
  </si>
  <si>
    <t>性能評価確認①</t>
  </si>
  <si>
    <t>文字</t>
  </si>
  <si>
    <t>必須</t>
  </si>
  <si>
    <t>●●空気清浄</t>
  </si>
  <si>
    <t>色違い</t>
  </si>
  <si>
    <t>色違い、冷房能力違いなど</t>
  </si>
  <si>
    <t>19で非公開希望の場合、記入できない。（指定した日付までは情報公開されません。）</t>
  </si>
  <si>
    <t>項番10（試験機関名）に応じて該当するものを選択し、数字を記載
1＝国、地方公共団体又は独立行政法人（以下「国等」という。）が運営する試験機関等
2＝国等の認可等を受けた試験機関等
3＝法令又は条例に基づく試験等を国等から受託している試験機関等</t>
  </si>
  <si>
    <t>2.2kw以下</t>
  </si>
  <si>
    <t>室内機型番</t>
  </si>
  <si>
    <t>室外機型番</t>
  </si>
  <si>
    <t>●製品型番
（セット型番）</t>
  </si>
  <si>
    <t>構成機器</t>
  </si>
  <si>
    <t>製品型番（セット型番）</t>
  </si>
  <si>
    <t>3.6kw以上</t>
  </si>
  <si>
    <t>プルダウンで選択
2.2kw以下
2.2kw超～3.6kw未満
3.6kw以上</t>
  </si>
  <si>
    <t>自動計算(7で選択すると自動計算)
2.2kw以下　　　　     　：19000
2.2kw超～3.6kw未満　：22000
3.6kw以上　　　　    　　：24,000</t>
  </si>
  <si>
    <t>構成機器</t>
  </si>
  <si>
    <t>●冷房能力</t>
  </si>
  <si>
    <t>B</t>
  </si>
  <si>
    <t>C</t>
  </si>
  <si>
    <t>A</t>
  </si>
  <si>
    <t>換気機構
の有無</t>
  </si>
  <si>
    <t>試験機関
の区分</t>
  </si>
  <si>
    <t>D</t>
  </si>
  <si>
    <t>E</t>
  </si>
  <si>
    <t>F</t>
  </si>
  <si>
    <t>添付報告書「▲▲▲▲」を参照</t>
  </si>
  <si>
    <t>添付取扱説明書p■■参照</t>
  </si>
  <si>
    <t>■■■</t>
  </si>
  <si>
    <t>■■株式会社</t>
  </si>
  <si>
    <t>★★</t>
  </si>
  <si>
    <t>製品要件②（換気機能）</t>
  </si>
  <si>
    <t>2.2kw超～3.6kw未満</t>
  </si>
  <si>
    <r>
      <t>エビデンスの参照先を記入</t>
    </r>
    <r>
      <rPr>
        <sz val="11"/>
        <color indexed="10"/>
        <rFont val="ＭＳ Ｐゴシック"/>
        <family val="3"/>
      </rPr>
      <t>　</t>
    </r>
  </si>
  <si>
    <t>エビデンスの参照先を記入</t>
  </si>
  <si>
    <t>エビデンスの参照先を記入</t>
  </si>
  <si>
    <t>類似製品の型番を記入</t>
  </si>
  <si>
    <t>類似する製品型番</t>
  </si>
  <si>
    <t>【様式A1】</t>
  </si>
  <si>
    <t>・セット型番がある場合には、セット型番を記載。ない場合はカタログ等で
　メインとしている室内機または室外機の型番を記載。
・例外的にハイフンは許可、他の型番との重複は不可</t>
  </si>
  <si>
    <r>
      <rPr>
        <b/>
        <sz val="26"/>
        <color indexed="10"/>
        <rFont val="ＭＳ Ｐゴシック"/>
        <family val="3"/>
      </rPr>
      <t>【入力見本】</t>
    </r>
    <r>
      <rPr>
        <b/>
        <sz val="26"/>
        <rFont val="ＭＳ Ｐゴシック"/>
        <family val="3"/>
      </rPr>
      <t>空気清浄機能・換気機能付きエアコン　対象製品リスト申請様式　</t>
    </r>
    <r>
      <rPr>
        <b/>
        <sz val="26"/>
        <color indexed="10"/>
        <rFont val="ＭＳ Ｐゴシック"/>
        <family val="3"/>
      </rPr>
      <t>（※このシートには入力しないでください）</t>
    </r>
  </si>
  <si>
    <t>○○○センター</t>
  </si>
  <si>
    <t>空気清浄機能・換気機能付きエアコン　対象製品リスト申請様式　</t>
  </si>
  <si>
    <t>製品要件①（項番9～13）により基準に適合していることを証明する場合、製品要件②（項番14～15）への記入は任意。</t>
  </si>
  <si>
    <t>製品要件②（項番14～15）により基準に適合していることを証明する場合、製品要件①（項番9～13）への記入は任意。</t>
  </si>
  <si>
    <r>
      <t>●冷房能力</t>
    </r>
    <r>
      <rPr>
        <sz val="11"/>
        <color indexed="10"/>
        <rFont val="ＭＳ Ｐゴシック"/>
        <family val="3"/>
      </rPr>
      <t xml:space="preserve">
(プルダウン選択）</t>
    </r>
  </si>
  <si>
    <r>
      <t xml:space="preserve">●補助額
</t>
    </r>
    <r>
      <rPr>
        <sz val="11"/>
        <color indexed="10"/>
        <rFont val="ＭＳ Ｐゴシック"/>
        <family val="3"/>
      </rPr>
      <t>（自動入力）</t>
    </r>
  </si>
  <si>
    <t>選択必須</t>
  </si>
  <si>
    <t>・室内機と室外機が一対一であること。
　※室内機と室外機が一対一でない製品（マルチ接続タイプエアコン）の場合は、
　　室内機側の型番をリストに記載
　　室外機側の欄には"マルチ接続タイプ"と記入（室外機型番の列挙は不要）</t>
  </si>
  <si>
    <t>文字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</si>
</sst>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.0_ "/>
    <numFmt numFmtId="181" formatCode="0.0_);[Red]\(0.0\)"/>
  </numFmts>
  <fonts count="85">
    <font>
      <sz val="11"/>
      <color theme="1"/>
      <name val="ＭＳ Ｐゴシック"/>
      <family val="3"/>
    </font>
    <font>
      <sz val="11"/>
      <color indexed="8"/>
      <name val="メイリオ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strike/>
      <sz val="12"/>
      <name val="ＭＳ Ｐゴシック"/>
      <family val="3"/>
    </font>
    <font>
      <sz val="11"/>
      <name val="ＭＳ ゴシック"/>
      <family val="3"/>
    </font>
    <font>
      <strike/>
      <sz val="11"/>
      <name val="ＭＳ Ｐゴシック"/>
      <family val="3"/>
    </font>
    <font>
      <sz val="11"/>
      <color indexed="10"/>
      <name val="ＭＳ Ｐゴシック"/>
      <family val="3"/>
    </font>
    <font>
      <b/>
      <sz val="26"/>
      <color indexed="10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メイリオ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メイリオ"/>
      <family val="3"/>
    </font>
    <font>
      <sz val="11"/>
      <color indexed="60"/>
      <name val="メイリオ"/>
      <family val="3"/>
    </font>
    <font>
      <sz val="11"/>
      <color indexed="52"/>
      <name val="メイリオ"/>
      <family val="3"/>
    </font>
    <font>
      <sz val="11"/>
      <color indexed="20"/>
      <name val="メイリオ"/>
      <family val="3"/>
    </font>
    <font>
      <b/>
      <sz val="11"/>
      <color indexed="52"/>
      <name val="メイリオ"/>
      <family val="3"/>
    </font>
    <font>
      <sz val="11"/>
      <color indexed="10"/>
      <name val="メイリオ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b/>
      <sz val="11"/>
      <color indexed="56"/>
      <name val="ＭＳ Ｐゴシック"/>
      <family val="3"/>
    </font>
    <font>
      <b/>
      <sz val="11"/>
      <color indexed="8"/>
      <name val="メイリオ"/>
      <family val="3"/>
    </font>
    <font>
      <b/>
      <sz val="11"/>
      <color indexed="63"/>
      <name val="メイリオ"/>
      <family val="3"/>
    </font>
    <font>
      <i/>
      <sz val="11"/>
      <color indexed="23"/>
      <name val="メイリオ"/>
      <family val="3"/>
    </font>
    <font>
      <sz val="11"/>
      <color indexed="62"/>
      <name val="メイリオ"/>
      <family val="3"/>
    </font>
    <font>
      <sz val="11"/>
      <color indexed="17"/>
      <name val="メイリオ"/>
      <family val="3"/>
    </font>
    <font>
      <sz val="9"/>
      <name val="ＭＳ Ｐゴシック"/>
      <family val="3"/>
    </font>
    <font>
      <b/>
      <sz val="22"/>
      <color indexed="9"/>
      <name val="ＭＳ Ｐゴシック"/>
      <family val="3"/>
    </font>
    <font>
      <sz val="20"/>
      <color indexed="56"/>
      <name val="ＭＳ Ｐゴシック"/>
      <family val="3"/>
    </font>
    <font>
      <sz val="10"/>
      <color indexed="63"/>
      <name val="ＭＳ Ｐゴシック"/>
      <family val="3"/>
    </font>
    <font>
      <sz val="12"/>
      <color indexed="10"/>
      <name val="ＭＳ Ｐゴシック"/>
      <family val="3"/>
    </font>
    <font>
      <sz val="11"/>
      <color indexed="55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8"/>
      <color indexed="10"/>
      <name val="ＭＳ Ｐゴシック"/>
      <family val="3"/>
    </font>
    <font>
      <b/>
      <sz val="11"/>
      <color indexed="9"/>
      <name val="ＭＳ Ｐゴシック"/>
      <family val="3"/>
    </font>
    <font>
      <strike/>
      <sz val="11"/>
      <color indexed="10"/>
      <name val="ＭＳ Ｐゴシック"/>
      <family val="3"/>
    </font>
    <font>
      <sz val="11"/>
      <color theme="1"/>
      <name val="メイリオ"/>
      <family val="3"/>
    </font>
    <font>
      <sz val="11"/>
      <color theme="1"/>
      <name val="Calibri"/>
      <family val="3"/>
    </font>
    <font>
      <sz val="11"/>
      <color theme="0"/>
      <name val="メイリオ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メイリオ"/>
      <family val="3"/>
    </font>
    <font>
      <sz val="11"/>
      <color rgb="FF9C5700"/>
      <name val="メイリオ"/>
      <family val="3"/>
    </font>
    <font>
      <sz val="11"/>
      <color rgb="FFFA7D00"/>
      <name val="メイリオ"/>
      <family val="3"/>
    </font>
    <font>
      <sz val="11"/>
      <color rgb="FF9C0006"/>
      <name val="メイリオ"/>
      <family val="3"/>
    </font>
    <font>
      <b/>
      <sz val="11"/>
      <color rgb="FFFA7D00"/>
      <name val="メイリオ"/>
      <family val="3"/>
    </font>
    <font>
      <sz val="11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1"/>
      <color theme="3"/>
      <name val="Calibri"/>
      <family val="3"/>
    </font>
    <font>
      <b/>
      <sz val="11"/>
      <color theme="1"/>
      <name val="メイリオ"/>
      <family val="3"/>
    </font>
    <font>
      <b/>
      <sz val="11"/>
      <color rgb="FF3F3F3F"/>
      <name val="メイリオ"/>
      <family val="3"/>
    </font>
    <font>
      <i/>
      <sz val="11"/>
      <color rgb="FF7F7F7F"/>
      <name val="メイリオ"/>
      <family val="3"/>
    </font>
    <font>
      <sz val="11"/>
      <color rgb="FF3F3F76"/>
      <name val="メイリオ"/>
      <family val="3"/>
    </font>
    <font>
      <sz val="11"/>
      <color rgb="FF006100"/>
      <name val="メイリオ"/>
      <family val="3"/>
    </font>
    <font>
      <sz val="9"/>
      <name val="Calibri"/>
      <family val="3"/>
    </font>
    <font>
      <b/>
      <sz val="22"/>
      <color theme="0"/>
      <name val="Calibri"/>
      <family val="3"/>
    </font>
    <font>
      <sz val="20"/>
      <color theme="3"/>
      <name val="ＭＳ Ｐゴシック"/>
      <family val="3"/>
    </font>
    <font>
      <sz val="11"/>
      <color rgb="FFFF0000"/>
      <name val="ＭＳ Ｐゴシック"/>
      <family val="3"/>
    </font>
    <font>
      <sz val="10"/>
      <color theme="1" tint="0.34999001026153564"/>
      <name val="Calibri"/>
      <family val="3"/>
    </font>
    <font>
      <sz val="12"/>
      <color rgb="FFFF0000"/>
      <name val="ＭＳ Ｐゴシック"/>
      <family val="3"/>
    </font>
    <font>
      <b/>
      <sz val="26"/>
      <name val="Cambria"/>
      <family val="3"/>
    </font>
    <font>
      <sz val="11"/>
      <color theme="0" tint="-0.24997000396251678"/>
      <name val="ＭＳ Ｐゴシック"/>
      <family val="3"/>
    </font>
    <font>
      <sz val="14"/>
      <color theme="1"/>
      <name val="ＭＳ Ｐゴシック"/>
      <family val="3"/>
    </font>
    <font>
      <sz val="18"/>
      <color theme="1"/>
      <name val="ＭＳ Ｐゴシック"/>
      <family val="3"/>
    </font>
    <font>
      <b/>
      <sz val="26"/>
      <color theme="1"/>
      <name val="ＭＳ Ｐゴシック"/>
      <family val="3"/>
    </font>
    <font>
      <b/>
      <sz val="14"/>
      <color theme="0"/>
      <name val="Calibri"/>
      <family val="3"/>
    </font>
    <font>
      <sz val="11"/>
      <name val="Calibri"/>
      <family val="3"/>
    </font>
    <font>
      <sz val="18"/>
      <color rgb="FFFF0000"/>
      <name val="ＭＳ Ｐゴシック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b/>
      <sz val="11"/>
      <name val="Calibri"/>
      <family val="3"/>
    </font>
    <font>
      <strike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hair"/>
      <bottom>
        <color indexed="63"/>
      </bottom>
    </border>
    <border>
      <left style="hair"/>
      <right/>
      <top style="hair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/>
      <right style="thin"/>
      <top style="hair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66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3" fillId="33" borderId="0" xfId="69" applyFill="1" applyAlignment="1">
      <alignment vertical="center"/>
      <protection/>
    </xf>
    <xf numFmtId="0" fontId="3" fillId="0" borderId="0" xfId="69" applyAlignment="1">
      <alignment vertical="center"/>
      <protection/>
    </xf>
    <xf numFmtId="0" fontId="67" fillId="0" borderId="0" xfId="67" applyFont="1">
      <alignment vertical="center"/>
      <protection/>
    </xf>
    <xf numFmtId="0" fontId="4" fillId="33" borderId="0" xfId="43" applyFont="1" applyFill="1" applyAlignment="1">
      <alignment vertical="center"/>
    </xf>
    <xf numFmtId="0" fontId="5" fillId="0" borderId="0" xfId="69" applyFont="1" applyAlignment="1">
      <alignment vertical="center"/>
      <protection/>
    </xf>
    <xf numFmtId="0" fontId="3" fillId="0" borderId="0" xfId="69" applyAlignment="1">
      <alignment vertical="center" wrapText="1"/>
      <protection/>
    </xf>
    <xf numFmtId="0" fontId="3" fillId="33" borderId="0" xfId="69" applyFill="1" applyAlignment="1">
      <alignment vertical="center" wrapText="1"/>
      <protection/>
    </xf>
    <xf numFmtId="0" fontId="3" fillId="33" borderId="0" xfId="69" applyFill="1" applyAlignment="1">
      <alignment horizontal="center" vertical="center"/>
      <protection/>
    </xf>
    <xf numFmtId="0" fontId="68" fillId="0" borderId="0" xfId="0" applyFont="1" applyAlignment="1">
      <alignment horizontal="center" vertical="center"/>
    </xf>
    <xf numFmtId="0" fontId="69" fillId="0" borderId="0" xfId="69" applyFont="1" applyAlignment="1">
      <alignment horizontal="right" vertical="center"/>
      <protection/>
    </xf>
    <xf numFmtId="0" fontId="6" fillId="0" borderId="0" xfId="43" applyFont="1" applyAlignment="1">
      <alignment vertical="center"/>
    </xf>
    <xf numFmtId="0" fontId="70" fillId="0" borderId="0" xfId="69" applyFont="1" applyAlignment="1">
      <alignment vertical="center"/>
      <protection/>
    </xf>
    <xf numFmtId="0" fontId="71" fillId="0" borderId="0" xfId="0" applyFont="1" applyAlignment="1">
      <alignment/>
    </xf>
    <xf numFmtId="0" fontId="71" fillId="0" borderId="0" xfId="0" applyFont="1" applyAlignment="1">
      <alignment wrapText="1"/>
    </xf>
    <xf numFmtId="0" fontId="71" fillId="0" borderId="0" xfId="0" applyFont="1" applyAlignment="1">
      <alignment horizontal="center"/>
    </xf>
    <xf numFmtId="0" fontId="7" fillId="0" borderId="0" xfId="69" applyFont="1" applyAlignment="1">
      <alignment vertical="center"/>
      <protection/>
    </xf>
    <xf numFmtId="0" fontId="72" fillId="0" borderId="0" xfId="69" applyFont="1" applyAlignment="1">
      <alignment vertical="center"/>
      <protection/>
    </xf>
    <xf numFmtId="0" fontId="73" fillId="0" borderId="0" xfId="43" applyFont="1" applyAlignment="1">
      <alignment vertical="center"/>
    </xf>
    <xf numFmtId="0" fontId="74" fillId="0" borderId="0" xfId="69" applyFont="1" applyAlignment="1">
      <alignment vertical="center"/>
      <protection/>
    </xf>
    <xf numFmtId="0" fontId="8" fillId="0" borderId="0" xfId="69" applyFont="1" applyAlignment="1">
      <alignment vertical="center"/>
      <protection/>
    </xf>
    <xf numFmtId="0" fontId="8" fillId="0" borderId="10" xfId="69" applyFont="1" applyBorder="1" applyAlignment="1">
      <alignment vertical="center"/>
      <protection/>
    </xf>
    <xf numFmtId="0" fontId="3" fillId="0" borderId="10" xfId="69" applyBorder="1" applyAlignment="1">
      <alignment horizontal="center" vertical="center"/>
      <protection/>
    </xf>
    <xf numFmtId="0" fontId="3" fillId="0" borderId="11" xfId="69" applyBorder="1" applyAlignment="1">
      <alignment horizontal="center" vertical="center"/>
      <protection/>
    </xf>
    <xf numFmtId="0" fontId="9" fillId="33" borderId="0" xfId="69" applyFont="1" applyFill="1" applyAlignment="1">
      <alignment vertical="center"/>
      <protection/>
    </xf>
    <xf numFmtId="0" fontId="8" fillId="0" borderId="12" xfId="69" applyFont="1" applyBorder="1" applyAlignment="1">
      <alignment vertical="center"/>
      <protection/>
    </xf>
    <xf numFmtId="0" fontId="3" fillId="0" borderId="12" xfId="69" applyBorder="1" applyAlignment="1">
      <alignment horizontal="center" vertical="center"/>
      <protection/>
    </xf>
    <xf numFmtId="0" fontId="3" fillId="0" borderId="13" xfId="69" applyBorder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3" fillId="0" borderId="14" xfId="69" applyBorder="1" applyAlignment="1">
      <alignment horizontal="left" vertical="center" wrapText="1"/>
      <protection/>
    </xf>
    <xf numFmtId="0" fontId="8" fillId="0" borderId="10" xfId="69" applyFont="1" applyBorder="1" applyAlignment="1">
      <alignment vertical="center" wrapText="1"/>
      <protection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5" fillId="0" borderId="0" xfId="0" applyFont="1" applyAlignment="1">
      <alignment vertical="center" wrapText="1"/>
    </xf>
    <xf numFmtId="0" fontId="76" fillId="0" borderId="0" xfId="0" applyFont="1" applyAlignment="1">
      <alignment horizontal="right" vertical="center"/>
    </xf>
    <xf numFmtId="0" fontId="3" fillId="0" borderId="0" xfId="69" applyFill="1" applyAlignment="1">
      <alignment vertical="center"/>
      <protection/>
    </xf>
    <xf numFmtId="0" fontId="3" fillId="0" borderId="0" xfId="69" applyFill="1" applyAlignment="1">
      <alignment horizontal="center" vertical="center"/>
      <protection/>
    </xf>
    <xf numFmtId="0" fontId="3" fillId="0" borderId="0" xfId="69" applyFill="1" applyAlignment="1">
      <alignment vertical="center" wrapText="1"/>
      <protection/>
    </xf>
    <xf numFmtId="0" fontId="3" fillId="0" borderId="0" xfId="69" applyBorder="1" applyAlignment="1">
      <alignment horizontal="left" vertical="center"/>
      <protection/>
    </xf>
    <xf numFmtId="0" fontId="3" fillId="0" borderId="0" xfId="69" applyBorder="1" applyAlignment="1">
      <alignment horizontal="center" vertical="center"/>
      <protection/>
    </xf>
    <xf numFmtId="0" fontId="3" fillId="0" borderId="0" xfId="69" applyBorder="1" applyAlignment="1">
      <alignment vertical="center"/>
      <protection/>
    </xf>
    <xf numFmtId="0" fontId="78" fillId="34" borderId="0" xfId="0" applyFont="1" applyFill="1" applyAlignment="1">
      <alignment horizontal="center" vertical="center" wrapText="1"/>
    </xf>
    <xf numFmtId="0" fontId="3" fillId="0" borderId="15" xfId="69" applyBorder="1" applyAlignment="1">
      <alignment vertical="center" wrapText="1"/>
      <protection/>
    </xf>
    <xf numFmtId="0" fontId="3" fillId="0" borderId="15" xfId="69" applyBorder="1" applyAlignment="1">
      <alignment horizontal="center" vertical="center"/>
      <protection/>
    </xf>
    <xf numFmtId="0" fontId="3" fillId="0" borderId="15" xfId="69" applyBorder="1" applyAlignment="1">
      <alignment vertical="center"/>
      <protection/>
    </xf>
    <xf numFmtId="38" fontId="70" fillId="0" borderId="15" xfId="52" applyFont="1" applyBorder="1" applyAlignment="1">
      <alignment horizontal="center" vertical="center" wrapText="1"/>
    </xf>
    <xf numFmtId="0" fontId="3" fillId="0" borderId="15" xfId="69" applyFill="1" applyBorder="1" applyAlignment="1">
      <alignment horizontal="center" vertical="center" wrapText="1"/>
      <protection/>
    </xf>
    <xf numFmtId="0" fontId="3" fillId="0" borderId="15" xfId="69" applyFill="1" applyBorder="1" applyAlignment="1">
      <alignment horizontal="center" vertical="center"/>
      <protection/>
    </xf>
    <xf numFmtId="0" fontId="3" fillId="0" borderId="15" xfId="69" applyFill="1" applyBorder="1" applyAlignment="1">
      <alignment vertical="center"/>
      <protection/>
    </xf>
    <xf numFmtId="49" fontId="3" fillId="0" borderId="15" xfId="69" applyNumberFormat="1" applyFill="1" applyBorder="1" applyAlignment="1">
      <alignment horizontal="center" vertical="center" wrapText="1"/>
      <protection/>
    </xf>
    <xf numFmtId="38" fontId="3" fillId="0" borderId="15" xfId="52" applyFont="1" applyFill="1" applyBorder="1" applyAlignment="1">
      <alignment horizontal="center" vertical="center"/>
    </xf>
    <xf numFmtId="0" fontId="8" fillId="0" borderId="16" xfId="36" applyFont="1" applyFill="1" applyBorder="1" applyAlignment="1">
      <alignment horizontal="left" vertical="center"/>
    </xf>
    <xf numFmtId="0" fontId="79" fillId="0" borderId="16" xfId="36" applyFont="1" applyFill="1" applyBorder="1" applyAlignment="1">
      <alignment horizontal="center" vertical="center"/>
    </xf>
    <xf numFmtId="0" fontId="79" fillId="0" borderId="17" xfId="36" applyFont="1" applyFill="1" applyBorder="1" applyAlignment="1">
      <alignment horizontal="center" vertical="center"/>
    </xf>
    <xf numFmtId="0" fontId="8" fillId="0" borderId="10" xfId="36" applyFont="1" applyFill="1" applyBorder="1" applyAlignment="1">
      <alignment horizontal="left" vertical="center"/>
    </xf>
    <xf numFmtId="0" fontId="3" fillId="13" borderId="0" xfId="69" applyFill="1" applyAlignment="1">
      <alignment vertical="center"/>
      <protection/>
    </xf>
    <xf numFmtId="0" fontId="3" fillId="0" borderId="11" xfId="69" applyFill="1" applyBorder="1" applyAlignment="1">
      <alignment horizontal="center" vertical="center"/>
      <protection/>
    </xf>
    <xf numFmtId="0" fontId="80" fillId="0" borderId="0" xfId="69" applyFont="1" applyFill="1" applyAlignment="1">
      <alignment vertical="center"/>
      <protection/>
    </xf>
    <xf numFmtId="0" fontId="3" fillId="0" borderId="18" xfId="69" applyBorder="1" applyAlignment="1">
      <alignment horizontal="left" vertical="center" wrapText="1"/>
      <protection/>
    </xf>
    <xf numFmtId="0" fontId="3" fillId="0" borderId="19" xfId="69" applyBorder="1" applyAlignment="1">
      <alignment horizontal="left" vertical="center" wrapText="1"/>
      <protection/>
    </xf>
    <xf numFmtId="0" fontId="70" fillId="0" borderId="15" xfId="69" applyFont="1" applyFill="1" applyBorder="1" applyAlignment="1">
      <alignment horizontal="center" vertical="center"/>
      <protection/>
    </xf>
    <xf numFmtId="0" fontId="3" fillId="0" borderId="0" xfId="69" applyFont="1" applyFill="1" applyBorder="1" applyAlignment="1">
      <alignment horizontal="left" vertical="center"/>
      <protection/>
    </xf>
    <xf numFmtId="14" fontId="3" fillId="0" borderId="0" xfId="69" applyNumberFormat="1" applyFont="1" applyFill="1" applyBorder="1" applyAlignment="1" quotePrefix="1">
      <alignment horizontal="center" vertical="center" wrapText="1"/>
      <protection/>
    </xf>
    <xf numFmtId="0" fontId="3" fillId="0" borderId="0" xfId="69" applyFont="1" applyFill="1" applyBorder="1" applyAlignment="1">
      <alignment horizontal="center" vertical="center"/>
      <protection/>
    </xf>
    <xf numFmtId="0" fontId="3" fillId="0" borderId="0" xfId="69" applyFont="1" applyFill="1" applyBorder="1" applyAlignment="1">
      <alignment vertical="center"/>
      <protection/>
    </xf>
    <xf numFmtId="38" fontId="70" fillId="0" borderId="15" xfId="52" applyFont="1" applyFill="1" applyBorder="1" applyAlignment="1">
      <alignment horizontal="center" vertical="center" wrapText="1"/>
    </xf>
    <xf numFmtId="0" fontId="70" fillId="0" borderId="15" xfId="69" applyFont="1" applyFill="1" applyBorder="1" applyAlignment="1">
      <alignment horizontal="center" vertical="center" wrapText="1"/>
      <protection/>
    </xf>
    <xf numFmtId="0" fontId="70" fillId="0" borderId="15" xfId="69" applyFont="1" applyFill="1" applyBorder="1" applyAlignment="1">
      <alignment vertical="center" wrapText="1"/>
      <protection/>
    </xf>
    <xf numFmtId="49" fontId="70" fillId="0" borderId="15" xfId="69" applyNumberFormat="1" applyFont="1" applyFill="1" applyBorder="1" applyAlignment="1">
      <alignment horizontal="center" vertical="center" wrapText="1"/>
      <protection/>
    </xf>
    <xf numFmtId="0" fontId="8" fillId="0" borderId="10" xfId="69" applyFont="1" applyFill="1" applyBorder="1" applyAlignment="1">
      <alignment vertical="center" wrapText="1"/>
      <protection/>
    </xf>
    <xf numFmtId="0" fontId="3" fillId="0" borderId="10" xfId="69" applyFill="1" applyBorder="1" applyAlignment="1">
      <alignment horizontal="center" vertical="center"/>
      <protection/>
    </xf>
    <xf numFmtId="0" fontId="8" fillId="0" borderId="10" xfId="69" applyFont="1" applyFill="1" applyBorder="1" applyAlignment="1">
      <alignment vertical="center"/>
      <protection/>
    </xf>
    <xf numFmtId="0" fontId="3" fillId="0" borderId="0" xfId="69" applyFont="1" applyFill="1" applyAlignment="1">
      <alignment vertical="center"/>
      <protection/>
    </xf>
    <xf numFmtId="181" fontId="70" fillId="0" borderId="15" xfId="69" applyNumberFormat="1" applyFont="1" applyFill="1" applyBorder="1" applyAlignment="1">
      <alignment horizontal="center" vertical="center"/>
      <protection/>
    </xf>
    <xf numFmtId="38" fontId="70" fillId="0" borderId="15" xfId="52" applyFont="1" applyFill="1" applyBorder="1" applyAlignment="1">
      <alignment horizontal="center" vertical="center"/>
    </xf>
    <xf numFmtId="0" fontId="70" fillId="0" borderId="15" xfId="69" applyFont="1" applyFill="1" applyBorder="1" applyAlignment="1" applyProtection="1">
      <alignment horizontal="center" vertical="center" wrapText="1"/>
      <protection locked="0"/>
    </xf>
    <xf numFmtId="14" fontId="70" fillId="0" borderId="15" xfId="69" applyNumberFormat="1" applyFont="1" applyFill="1" applyBorder="1" applyAlignment="1" quotePrefix="1">
      <alignment horizontal="center" vertical="center" wrapText="1"/>
      <protection/>
    </xf>
    <xf numFmtId="0" fontId="70" fillId="0" borderId="0" xfId="69" applyFont="1" applyFill="1" applyAlignment="1">
      <alignment vertical="center"/>
      <protection/>
    </xf>
    <xf numFmtId="0" fontId="79" fillId="0" borderId="20" xfId="36" applyFont="1" applyFill="1" applyBorder="1" applyAlignment="1">
      <alignment horizontal="center" vertical="center"/>
    </xf>
    <xf numFmtId="0" fontId="8" fillId="0" borderId="21" xfId="36" applyFont="1" applyFill="1" applyBorder="1" applyAlignment="1">
      <alignment horizontal="center" vertical="center"/>
    </xf>
    <xf numFmtId="0" fontId="79" fillId="0" borderId="21" xfId="36" applyFont="1" applyFill="1" applyBorder="1" applyAlignment="1">
      <alignment horizontal="center" vertical="center"/>
    </xf>
    <xf numFmtId="0" fontId="79" fillId="0" borderId="21" xfId="36" applyFont="1" applyFill="1" applyBorder="1" applyAlignment="1">
      <alignment horizontal="center" vertical="center" wrapText="1"/>
    </xf>
    <xf numFmtId="0" fontId="79" fillId="0" borderId="22" xfId="36" applyFont="1" applyFill="1" applyBorder="1" applyAlignment="1">
      <alignment horizontal="center" vertical="center" wrapText="1"/>
    </xf>
    <xf numFmtId="0" fontId="3" fillId="13" borderId="23" xfId="69" applyFill="1" applyBorder="1" applyAlignment="1">
      <alignment horizontal="center" vertical="center" wrapText="1"/>
      <protection/>
    </xf>
    <xf numFmtId="0" fontId="3" fillId="13" borderId="15" xfId="69" applyFill="1" applyBorder="1" applyAlignment="1">
      <alignment horizontal="center" vertical="center" wrapText="1"/>
      <protection/>
    </xf>
    <xf numFmtId="0" fontId="3" fillId="13" borderId="24" xfId="69" applyFill="1" applyBorder="1" applyAlignment="1">
      <alignment vertical="center"/>
      <protection/>
    </xf>
    <xf numFmtId="0" fontId="3" fillId="13" borderId="18" xfId="69" applyFill="1" applyBorder="1" applyAlignment="1">
      <alignment vertical="center"/>
      <protection/>
    </xf>
    <xf numFmtId="0" fontId="3" fillId="13" borderId="25" xfId="69" applyFill="1" applyBorder="1" applyAlignment="1">
      <alignment horizontal="left" vertical="center"/>
      <protection/>
    </xf>
    <xf numFmtId="0" fontId="3" fillId="13" borderId="18" xfId="69" applyFill="1" applyBorder="1" applyAlignment="1">
      <alignment horizontal="left" vertical="center"/>
      <protection/>
    </xf>
    <xf numFmtId="0" fontId="3" fillId="13" borderId="25" xfId="69" applyFill="1" applyBorder="1" applyAlignment="1">
      <alignment horizontal="left" vertical="center" wrapText="1"/>
      <protection/>
    </xf>
    <xf numFmtId="0" fontId="3" fillId="13" borderId="10" xfId="69" applyFill="1" applyBorder="1" applyAlignment="1">
      <alignment vertical="center"/>
      <protection/>
    </xf>
    <xf numFmtId="0" fontId="3" fillId="13" borderId="25" xfId="69" applyFill="1" applyBorder="1" applyAlignment="1">
      <alignment vertical="center"/>
      <protection/>
    </xf>
    <xf numFmtId="0" fontId="81" fillId="35" borderId="26" xfId="36" applyFont="1" applyFill="1" applyBorder="1" applyAlignment="1">
      <alignment horizontal="center" vertical="center"/>
    </xf>
    <xf numFmtId="0" fontId="82" fillId="35" borderId="14" xfId="69" applyFont="1" applyFill="1" applyBorder="1" applyAlignment="1">
      <alignment horizontal="center" vertical="center"/>
      <protection/>
    </xf>
    <xf numFmtId="0" fontId="12" fillId="0" borderId="14" xfId="69" applyFont="1" applyBorder="1" applyAlignment="1">
      <alignment horizontal="center" vertical="center"/>
      <protection/>
    </xf>
    <xf numFmtId="0" fontId="83" fillId="0" borderId="26" xfId="36" applyFont="1" applyFill="1" applyBorder="1" applyAlignment="1">
      <alignment horizontal="center" vertical="center"/>
    </xf>
    <xf numFmtId="0" fontId="83" fillId="0" borderId="27" xfId="36" applyFont="1" applyFill="1" applyBorder="1" applyAlignment="1">
      <alignment horizontal="center" vertical="center"/>
    </xf>
    <xf numFmtId="0" fontId="81" fillId="35" borderId="15" xfId="36" applyFont="1" applyFill="1" applyBorder="1" applyAlignment="1">
      <alignment horizontal="center" vertical="center"/>
    </xf>
    <xf numFmtId="0" fontId="83" fillId="0" borderId="15" xfId="36" applyFont="1" applyFill="1" applyBorder="1" applyAlignment="1">
      <alignment horizontal="center" vertical="center" wrapText="1"/>
    </xf>
    <xf numFmtId="0" fontId="83" fillId="0" borderId="15" xfId="36" applyFont="1" applyFill="1" applyBorder="1" applyAlignment="1">
      <alignment horizontal="center" vertical="center"/>
    </xf>
    <xf numFmtId="0" fontId="3" fillId="13" borderId="15" xfId="69" applyFill="1" applyBorder="1" applyAlignment="1">
      <alignment horizontal="center" vertical="center" wrapText="1"/>
      <protection/>
    </xf>
    <xf numFmtId="0" fontId="70" fillId="0" borderId="15" xfId="69" applyFont="1" applyFill="1" applyBorder="1" applyAlignment="1">
      <alignment vertical="center"/>
      <protection/>
    </xf>
    <xf numFmtId="0" fontId="3" fillId="33" borderId="0" xfId="69" applyFont="1" applyFill="1" applyAlignment="1">
      <alignment vertical="center"/>
      <protection/>
    </xf>
    <xf numFmtId="0" fontId="3" fillId="0" borderId="0" xfId="69" applyFont="1" applyAlignment="1">
      <alignment vertical="center"/>
      <protection/>
    </xf>
    <xf numFmtId="0" fontId="83" fillId="35" borderId="15" xfId="36" applyFont="1" applyFill="1" applyBorder="1" applyAlignment="1">
      <alignment horizontal="center" vertical="center"/>
    </xf>
    <xf numFmtId="181" fontId="3" fillId="0" borderId="15" xfId="69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1" fillId="35" borderId="28" xfId="36" applyFont="1" applyFill="1" applyBorder="1" applyAlignment="1">
      <alignment horizontal="center" vertical="center"/>
    </xf>
    <xf numFmtId="0" fontId="3" fillId="13" borderId="15" xfId="69" applyFill="1" applyBorder="1" applyAlignment="1">
      <alignment horizontal="center" vertical="center" wrapText="1"/>
      <protection/>
    </xf>
    <xf numFmtId="0" fontId="3" fillId="0" borderId="14" xfId="69" applyBorder="1" applyAlignment="1">
      <alignment horizontal="left" vertical="center" wrapText="1"/>
      <protection/>
    </xf>
    <xf numFmtId="0" fontId="3" fillId="0" borderId="18" xfId="69" applyBorder="1" applyAlignment="1">
      <alignment horizontal="left" vertical="center" wrapText="1"/>
      <protection/>
    </xf>
    <xf numFmtId="0" fontId="3" fillId="0" borderId="29" xfId="69" applyBorder="1" applyAlignment="1">
      <alignment horizontal="left" vertical="center" wrapText="1"/>
      <protection/>
    </xf>
    <xf numFmtId="0" fontId="3" fillId="0" borderId="30" xfId="69" applyBorder="1" applyAlignment="1">
      <alignment horizontal="left" vertical="center"/>
      <protection/>
    </xf>
    <xf numFmtId="0" fontId="3" fillId="0" borderId="31" xfId="69" applyBorder="1" applyAlignment="1">
      <alignment horizontal="left" vertical="center"/>
      <protection/>
    </xf>
    <xf numFmtId="0" fontId="3" fillId="0" borderId="32" xfId="69" applyBorder="1" applyAlignment="1">
      <alignment horizontal="left" vertical="center"/>
      <protection/>
    </xf>
    <xf numFmtId="0" fontId="3" fillId="13" borderId="14" xfId="69" applyFill="1" applyBorder="1" applyAlignment="1">
      <alignment horizontal="left" vertical="center"/>
      <protection/>
    </xf>
    <xf numFmtId="0" fontId="3" fillId="13" borderId="18" xfId="69" applyFill="1" applyBorder="1" applyAlignment="1">
      <alignment horizontal="left" vertical="center"/>
      <protection/>
    </xf>
    <xf numFmtId="0" fontId="3" fillId="13" borderId="29" xfId="69" applyFill="1" applyBorder="1" applyAlignment="1">
      <alignment horizontal="left" vertical="center"/>
      <protection/>
    </xf>
    <xf numFmtId="0" fontId="3" fillId="13" borderId="25" xfId="69" applyFill="1" applyBorder="1" applyAlignment="1">
      <alignment horizontal="left" vertical="center" wrapText="1"/>
      <protection/>
    </xf>
    <xf numFmtId="0" fontId="3" fillId="13" borderId="29" xfId="69" applyFill="1" applyBorder="1" applyAlignment="1">
      <alignment horizontal="left" vertical="center" wrapText="1"/>
      <protection/>
    </xf>
    <xf numFmtId="0" fontId="3" fillId="13" borderId="25" xfId="69" applyFill="1" applyBorder="1" applyAlignment="1">
      <alignment horizontal="left" vertical="center"/>
      <protection/>
    </xf>
    <xf numFmtId="0" fontId="3" fillId="0" borderId="33" xfId="69" applyFont="1" applyFill="1" applyBorder="1" applyAlignment="1">
      <alignment horizontal="left" vertical="center" wrapText="1"/>
      <protection/>
    </xf>
    <xf numFmtId="0" fontId="3" fillId="0" borderId="34" xfId="69" applyFont="1" applyFill="1" applyBorder="1" applyAlignment="1">
      <alignment horizontal="left" vertical="center" wrapText="1"/>
      <protection/>
    </xf>
    <xf numFmtId="0" fontId="3" fillId="0" borderId="35" xfId="69" applyFont="1" applyFill="1" applyBorder="1" applyAlignment="1">
      <alignment horizontal="left" vertical="center" wrapText="1"/>
      <protection/>
    </xf>
    <xf numFmtId="0" fontId="3" fillId="0" borderId="36" xfId="69" applyFont="1" applyFill="1" applyBorder="1" applyAlignment="1">
      <alignment horizontal="left" vertical="center" wrapText="1"/>
      <protection/>
    </xf>
    <xf numFmtId="0" fontId="3" fillId="0" borderId="37" xfId="69" applyFont="1" applyFill="1" applyBorder="1" applyAlignment="1">
      <alignment horizontal="left" vertical="center" wrapText="1"/>
      <protection/>
    </xf>
    <xf numFmtId="0" fontId="3" fillId="0" borderId="38" xfId="69" applyFont="1" applyFill="1" applyBorder="1" applyAlignment="1">
      <alignment horizontal="left" vertical="center" wrapText="1"/>
      <protection/>
    </xf>
    <xf numFmtId="0" fontId="3" fillId="13" borderId="28" xfId="69" applyFill="1" applyBorder="1" applyAlignment="1">
      <alignment horizontal="center" vertical="center"/>
      <protection/>
    </xf>
    <xf numFmtId="0" fontId="3" fillId="13" borderId="39" xfId="69" applyFill="1" applyBorder="1" applyAlignment="1">
      <alignment horizontal="center" vertical="center"/>
      <protection/>
    </xf>
    <xf numFmtId="0" fontId="3" fillId="13" borderId="40" xfId="69" applyFill="1" applyBorder="1" applyAlignment="1">
      <alignment horizontal="center" vertical="center"/>
      <protection/>
    </xf>
    <xf numFmtId="0" fontId="79" fillId="0" borderId="41" xfId="36" applyFont="1" applyFill="1" applyBorder="1" applyAlignment="1">
      <alignment horizontal="center" vertical="center"/>
    </xf>
    <xf numFmtId="0" fontId="79" fillId="0" borderId="39" xfId="36" applyFont="1" applyFill="1" applyBorder="1" applyAlignment="1">
      <alignment horizontal="center" vertical="center"/>
    </xf>
    <xf numFmtId="0" fontId="79" fillId="0" borderId="42" xfId="36" applyFont="1" applyFill="1" applyBorder="1" applyAlignment="1">
      <alignment horizontal="center" vertical="center"/>
    </xf>
    <xf numFmtId="0" fontId="79" fillId="13" borderId="43" xfId="36" applyFont="1" applyFill="1" applyBorder="1" applyAlignment="1">
      <alignment horizontal="left" vertical="center"/>
    </xf>
    <xf numFmtId="0" fontId="79" fillId="13" borderId="44" xfId="36" applyFont="1" applyFill="1" applyBorder="1" applyAlignment="1">
      <alignment horizontal="left" vertical="center"/>
    </xf>
    <xf numFmtId="0" fontId="79" fillId="13" borderId="45" xfId="36" applyFont="1" applyFill="1" applyBorder="1" applyAlignment="1">
      <alignment horizontal="left" vertical="center"/>
    </xf>
    <xf numFmtId="0" fontId="3" fillId="13" borderId="24" xfId="69" applyFill="1" applyBorder="1" applyAlignment="1">
      <alignment horizontal="left" vertical="center"/>
      <protection/>
    </xf>
    <xf numFmtId="0" fontId="3" fillId="13" borderId="26" xfId="69" applyFill="1" applyBorder="1" applyAlignment="1">
      <alignment horizontal="left" vertical="center"/>
      <protection/>
    </xf>
    <xf numFmtId="0" fontId="3" fillId="0" borderId="25" xfId="69" applyFont="1" applyFill="1" applyBorder="1" applyAlignment="1">
      <alignment horizontal="left" vertical="center" wrapText="1"/>
      <protection/>
    </xf>
    <xf numFmtId="0" fontId="3" fillId="0" borderId="18" xfId="69" applyFont="1" applyFill="1" applyBorder="1" applyAlignment="1">
      <alignment horizontal="left" vertical="center" wrapText="1"/>
      <protection/>
    </xf>
    <xf numFmtId="0" fontId="3" fillId="0" borderId="29" xfId="69" applyFont="1" applyFill="1" applyBorder="1" applyAlignment="1">
      <alignment horizontal="left" vertical="center" wrapText="1"/>
      <protection/>
    </xf>
    <xf numFmtId="0" fontId="3" fillId="0" borderId="46" xfId="69" applyFill="1" applyBorder="1" applyAlignment="1">
      <alignment horizontal="center" vertical="center"/>
      <protection/>
    </xf>
    <xf numFmtId="0" fontId="3" fillId="0" borderId="47" xfId="69" applyFill="1" applyBorder="1" applyAlignment="1">
      <alignment horizontal="center" vertical="center"/>
      <protection/>
    </xf>
    <xf numFmtId="0" fontId="79" fillId="0" borderId="48" xfId="36" applyFont="1" applyFill="1" applyBorder="1" applyAlignment="1">
      <alignment horizontal="left" vertical="center" wrapText="1"/>
    </xf>
    <xf numFmtId="0" fontId="79" fillId="0" borderId="44" xfId="36" applyFont="1" applyFill="1" applyBorder="1" applyAlignment="1">
      <alignment horizontal="left" vertical="center" wrapText="1"/>
    </xf>
    <xf numFmtId="0" fontId="79" fillId="0" borderId="45" xfId="36" applyFont="1" applyFill="1" applyBorder="1" applyAlignment="1">
      <alignment horizontal="left" vertical="center" wrapText="1"/>
    </xf>
    <xf numFmtId="0" fontId="3" fillId="0" borderId="25" xfId="69" applyBorder="1" applyAlignment="1">
      <alignment horizontal="left" vertical="center"/>
      <protection/>
    </xf>
    <xf numFmtId="0" fontId="3" fillId="0" borderId="18" xfId="69" applyBorder="1" applyAlignment="1">
      <alignment horizontal="left" vertical="center"/>
      <protection/>
    </xf>
    <xf numFmtId="0" fontId="3" fillId="0" borderId="29" xfId="69" applyBorder="1" applyAlignment="1">
      <alignment horizontal="left" vertical="center"/>
      <protection/>
    </xf>
    <xf numFmtId="0" fontId="3" fillId="0" borderId="25" xfId="69" applyBorder="1" applyAlignment="1">
      <alignment horizontal="left" vertical="center" wrapText="1"/>
      <protection/>
    </xf>
    <xf numFmtId="0" fontId="81" fillId="35" borderId="28" xfId="36" applyFont="1" applyFill="1" applyBorder="1" applyAlignment="1">
      <alignment horizontal="center" vertical="center"/>
    </xf>
    <xf numFmtId="0" fontId="81" fillId="35" borderId="40" xfId="36" applyFont="1" applyFill="1" applyBorder="1" applyAlignment="1">
      <alignment horizontal="center" vertical="center"/>
    </xf>
    <xf numFmtId="0" fontId="3" fillId="13" borderId="28" xfId="69" applyFill="1" applyBorder="1" applyAlignment="1">
      <alignment horizontal="center" vertical="center" wrapText="1"/>
      <protection/>
    </xf>
    <xf numFmtId="0" fontId="3" fillId="13" borderId="40" xfId="69" applyFill="1" applyBorder="1" applyAlignment="1">
      <alignment horizontal="center" vertical="center" wrapText="1"/>
      <protection/>
    </xf>
    <xf numFmtId="0" fontId="79" fillId="0" borderId="28" xfId="36" applyFont="1" applyFill="1" applyBorder="1" applyAlignment="1">
      <alignment horizontal="center" vertical="center" wrapText="1"/>
    </xf>
    <xf numFmtId="0" fontId="79" fillId="0" borderId="39" xfId="36" applyFont="1" applyFill="1" applyBorder="1" applyAlignment="1">
      <alignment horizontal="center" vertical="center" wrapText="1"/>
    </xf>
    <xf numFmtId="0" fontId="79" fillId="0" borderId="40" xfId="36" applyFont="1" applyFill="1" applyBorder="1" applyAlignment="1">
      <alignment horizontal="center" vertical="center" wrapText="1"/>
    </xf>
    <xf numFmtId="0" fontId="79" fillId="0" borderId="43" xfId="36" applyFont="1" applyFill="1" applyBorder="1" applyAlignment="1">
      <alignment horizontal="left" vertical="center" wrapText="1"/>
    </xf>
    <xf numFmtId="0" fontId="79" fillId="0" borderId="49" xfId="36" applyFont="1" applyFill="1" applyBorder="1" applyAlignment="1">
      <alignment horizontal="left" vertical="center" wrapText="1"/>
    </xf>
    <xf numFmtId="0" fontId="3" fillId="0" borderId="19" xfId="69" applyBorder="1" applyAlignment="1">
      <alignment horizontal="left" vertical="center" wrapText="1"/>
      <protection/>
    </xf>
    <xf numFmtId="0" fontId="3" fillId="0" borderId="50" xfId="69" applyBorder="1" applyAlignment="1">
      <alignment horizontal="left" vertical="center" wrapText="1"/>
      <protection/>
    </xf>
    <xf numFmtId="0" fontId="3" fillId="0" borderId="31" xfId="69" applyBorder="1" applyAlignment="1">
      <alignment horizontal="left" vertical="center" wrapText="1"/>
      <protection/>
    </xf>
    <xf numFmtId="0" fontId="3" fillId="0" borderId="32" xfId="69" applyBorder="1" applyAlignment="1">
      <alignment horizontal="left" vertical="center" wrapText="1"/>
      <protection/>
    </xf>
    <xf numFmtId="0" fontId="84" fillId="0" borderId="14" xfId="69" applyFont="1" applyFill="1" applyBorder="1" applyAlignment="1">
      <alignment horizontal="left" vertical="center"/>
      <protection/>
    </xf>
    <xf numFmtId="0" fontId="9" fillId="0" borderId="18" xfId="69" applyFont="1" applyFill="1" applyBorder="1" applyAlignment="1">
      <alignment horizontal="left" vertical="center"/>
      <protection/>
    </xf>
    <xf numFmtId="0" fontId="9" fillId="0" borderId="19" xfId="69" applyFont="1" applyFill="1" applyBorder="1" applyAlignment="1">
      <alignment horizontal="left" vertical="center"/>
      <protection/>
    </xf>
    <xf numFmtId="0" fontId="3" fillId="0" borderId="14" xfId="69" applyFill="1" applyBorder="1" applyAlignment="1">
      <alignment horizontal="left" vertical="center"/>
      <protection/>
    </xf>
    <xf numFmtId="0" fontId="3" fillId="0" borderId="18" xfId="69" applyFill="1" applyBorder="1" applyAlignment="1">
      <alignment horizontal="left" vertical="center"/>
      <protection/>
    </xf>
    <xf numFmtId="0" fontId="3" fillId="0" borderId="19" xfId="69" applyFill="1" applyBorder="1" applyAlignment="1">
      <alignment horizontal="left" vertical="center"/>
      <protection/>
    </xf>
    <xf numFmtId="0" fontId="3" fillId="0" borderId="14" xfId="69" applyFill="1" applyBorder="1" applyAlignment="1">
      <alignment horizontal="left" vertical="center" wrapText="1"/>
      <protection/>
    </xf>
    <xf numFmtId="0" fontId="3" fillId="0" borderId="18" xfId="69" applyFill="1" applyBorder="1" applyAlignment="1">
      <alignment horizontal="left" vertical="center" wrapText="1"/>
      <protection/>
    </xf>
    <xf numFmtId="0" fontId="3" fillId="0" borderId="19" xfId="69" applyFill="1" applyBorder="1" applyAlignment="1">
      <alignment horizontal="left" vertical="center" wrapText="1"/>
      <protection/>
    </xf>
    <xf numFmtId="0" fontId="3" fillId="0" borderId="14" xfId="69" applyFont="1" applyFill="1" applyBorder="1" applyAlignment="1">
      <alignment horizontal="left" vertical="center" wrapText="1"/>
      <protection/>
    </xf>
    <xf numFmtId="0" fontId="3" fillId="0" borderId="19" xfId="69" applyFont="1" applyFill="1" applyBorder="1" applyAlignment="1">
      <alignment horizontal="left" vertical="center" wrapText="1"/>
      <protection/>
    </xf>
    <xf numFmtId="0" fontId="3" fillId="13" borderId="51" xfId="69" applyFill="1" applyBorder="1" applyAlignment="1">
      <alignment horizontal="center" vertical="center" wrapText="1"/>
      <protection/>
    </xf>
    <xf numFmtId="0" fontId="3" fillId="0" borderId="14" xfId="69" applyBorder="1" applyAlignment="1">
      <alignment horizontal="left" vertical="center"/>
      <protection/>
    </xf>
    <xf numFmtId="0" fontId="3" fillId="0" borderId="19" xfId="69" applyBorder="1" applyAlignment="1">
      <alignment horizontal="left" vertical="center"/>
      <protection/>
    </xf>
    <xf numFmtId="0" fontId="3" fillId="13" borderId="52" xfId="69" applyFill="1" applyBorder="1" applyAlignment="1">
      <alignment horizontal="center" vertical="center" wrapText="1"/>
      <protection/>
    </xf>
    <xf numFmtId="0" fontId="3" fillId="13" borderId="53" xfId="69" applyFill="1" applyBorder="1" applyAlignment="1">
      <alignment horizontal="center" vertical="center" wrapText="1"/>
      <protection/>
    </xf>
    <xf numFmtId="0" fontId="3" fillId="13" borderId="54" xfId="69" applyFill="1" applyBorder="1" applyAlignment="1">
      <alignment horizontal="center" vertical="center" wrapText="1"/>
      <protection/>
    </xf>
    <xf numFmtId="0" fontId="3" fillId="0" borderId="15" xfId="69" applyFill="1" applyBorder="1" applyAlignment="1">
      <alignment horizontal="center" vertical="center" wrapText="1"/>
      <protection/>
    </xf>
    <xf numFmtId="0" fontId="3" fillId="13" borderId="15" xfId="69" applyFill="1" applyBorder="1" applyAlignment="1">
      <alignment horizontal="center" vertical="center" wrapText="1"/>
      <protection/>
    </xf>
    <xf numFmtId="0" fontId="70" fillId="0" borderId="15" xfId="69" applyFont="1" applyFill="1" applyBorder="1" applyAlignment="1">
      <alignment horizontal="left" vertical="center" wrapText="1"/>
      <protection/>
    </xf>
    <xf numFmtId="0" fontId="3" fillId="0" borderId="0" xfId="69" applyFill="1" applyAlignment="1">
      <alignment horizontal="center" vertical="center" wrapText="1"/>
      <protection/>
    </xf>
    <xf numFmtId="0" fontId="3" fillId="0" borderId="0" xfId="69" applyFill="1" applyAlignment="1">
      <alignment horizontal="center" vertical="center"/>
      <protection/>
    </xf>
    <xf numFmtId="0" fontId="3" fillId="0" borderId="55" xfId="69" applyBorder="1" applyAlignment="1">
      <alignment horizontal="left" vertical="center"/>
      <protection/>
    </xf>
    <xf numFmtId="0" fontId="3" fillId="0" borderId="15" xfId="69" applyBorder="1" applyAlignment="1">
      <alignment horizontal="left" vertical="center"/>
      <protection/>
    </xf>
    <xf numFmtId="0" fontId="3" fillId="13" borderId="15" xfId="69" applyFont="1" applyFill="1" applyBorder="1" applyAlignment="1">
      <alignment horizontal="center"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5 2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5 2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1 2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タイトル 2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見出し 4 2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2 2 2" xfId="68"/>
    <cellStyle name="標準 3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70"/>
  <sheetViews>
    <sheetView showGridLines="0" tabSelected="1" view="pageBreakPreview" zoomScale="70" zoomScaleNormal="60" zoomScaleSheetLayoutView="70" zoomScalePageLayoutView="0" workbookViewId="0" topLeftCell="A10">
      <selection activeCell="I27" sqref="I27:N28"/>
    </sheetView>
  </sheetViews>
  <sheetFormatPr defaultColWidth="9.00390625" defaultRowHeight="13.5"/>
  <cols>
    <col min="1" max="1" width="2.375" style="0" customWidth="1"/>
    <col min="2" max="2" width="8.25390625" style="0" customWidth="1"/>
    <col min="3" max="4" width="13.00390625" style="0" customWidth="1"/>
    <col min="5" max="7" width="10.625" style="0" customWidth="1"/>
    <col min="8" max="8" width="17.375" style="0" customWidth="1"/>
    <col min="9" max="9" width="11.375" style="0" customWidth="1"/>
    <col min="10" max="10" width="14.875" style="0" customWidth="1"/>
    <col min="11" max="11" width="16.875" style="0" customWidth="1"/>
    <col min="12" max="12" width="11.00390625" style="0" customWidth="1"/>
    <col min="13" max="13" width="29.00390625" style="0" customWidth="1"/>
    <col min="14" max="14" width="29.375" style="0" customWidth="1"/>
    <col min="15" max="15" width="13.875" style="0" customWidth="1"/>
    <col min="16" max="16" width="15.375" style="0" customWidth="1"/>
    <col min="17" max="17" width="9.125" style="28" customWidth="1"/>
    <col min="18" max="18" width="13.25390625" style="0" customWidth="1"/>
    <col min="19" max="20" width="15.75390625" style="0" customWidth="1"/>
    <col min="21" max="21" width="12.50390625" style="0" customWidth="1"/>
    <col min="22" max="22" width="15.75390625" style="0" customWidth="1"/>
    <col min="23" max="23" width="4.00390625" style="0" customWidth="1"/>
    <col min="24" max="24" width="13.00390625" style="0" customWidth="1"/>
    <col min="25" max="25" width="10.875" style="0" customWidth="1"/>
    <col min="26" max="26" width="14.875" style="0" customWidth="1"/>
    <col min="27" max="27" width="1.37890625" style="0" customWidth="1"/>
    <col min="28" max="28" width="3.625" style="0" customWidth="1"/>
  </cols>
  <sheetData>
    <row r="1" spans="17:23" s="1" customFormat="1" ht="6" customHeight="1">
      <c r="Q1" s="7"/>
      <c r="V1" s="7"/>
      <c r="W1" s="8"/>
    </row>
    <row r="2" spans="2:25" s="7" customFormat="1" ht="57" customHeight="1">
      <c r="B2" s="4" t="s">
        <v>118</v>
      </c>
      <c r="H2" s="2"/>
      <c r="I2" s="2"/>
      <c r="J2" s="3"/>
      <c r="K2" s="3"/>
      <c r="L2" s="2"/>
      <c r="M2" s="2"/>
      <c r="N2" s="2"/>
      <c r="O2" s="3"/>
      <c r="P2" s="2"/>
      <c r="Q2" s="6"/>
      <c r="R2" s="2"/>
      <c r="S2" s="2"/>
      <c r="T2" s="2"/>
      <c r="V2" s="42" t="s">
        <v>116</v>
      </c>
      <c r="W2" s="9"/>
      <c r="X2" s="10"/>
      <c r="Y2" s="10"/>
    </row>
    <row r="3" spans="2:26" s="7" customFormat="1" ht="12" customHeight="1">
      <c r="B3" s="11"/>
      <c r="H3" s="2"/>
      <c r="I3" s="2"/>
      <c r="J3" s="12"/>
      <c r="K3" s="2"/>
      <c r="L3" s="2"/>
      <c r="M3" s="2"/>
      <c r="N3" s="2"/>
      <c r="O3" s="2"/>
      <c r="P3" s="13"/>
      <c r="Q3" s="14"/>
      <c r="R3" s="13"/>
      <c r="S3" s="13"/>
      <c r="T3" s="13"/>
      <c r="U3" s="13"/>
      <c r="V3" s="14"/>
      <c r="W3" s="15"/>
      <c r="X3" s="10"/>
      <c r="Y3" s="10"/>
      <c r="Z3" s="1"/>
    </row>
    <row r="4" spans="2:22" s="1" customFormat="1" ht="23.25" customHeight="1">
      <c r="B4" s="98">
        <v>1</v>
      </c>
      <c r="C4" s="98">
        <v>2</v>
      </c>
      <c r="D4" s="98">
        <v>3</v>
      </c>
      <c r="E4" s="98">
        <v>4</v>
      </c>
      <c r="F4" s="98">
        <v>5</v>
      </c>
      <c r="G4" s="98">
        <v>6</v>
      </c>
      <c r="H4" s="98">
        <v>7</v>
      </c>
      <c r="I4" s="98">
        <v>8</v>
      </c>
      <c r="J4" s="98">
        <v>9</v>
      </c>
      <c r="K4" s="98">
        <v>10</v>
      </c>
      <c r="L4" s="98">
        <v>11</v>
      </c>
      <c r="M4" s="98">
        <v>12</v>
      </c>
      <c r="N4" s="98">
        <v>13</v>
      </c>
      <c r="O4" s="98">
        <v>14</v>
      </c>
      <c r="P4" s="152">
        <v>15</v>
      </c>
      <c r="Q4" s="153"/>
      <c r="R4" s="99">
        <v>16</v>
      </c>
      <c r="S4" s="100">
        <v>17</v>
      </c>
      <c r="T4" s="99">
        <v>18</v>
      </c>
      <c r="U4" s="100">
        <v>19</v>
      </c>
      <c r="V4" s="99">
        <v>20</v>
      </c>
    </row>
    <row r="5" spans="2:22" s="36" customFormat="1" ht="45.75" customHeight="1">
      <c r="B5" s="183" t="s">
        <v>14</v>
      </c>
      <c r="C5" s="183" t="s">
        <v>1</v>
      </c>
      <c r="D5" s="183" t="s">
        <v>51</v>
      </c>
      <c r="E5" s="183" t="s">
        <v>88</v>
      </c>
      <c r="F5" s="154" t="s">
        <v>94</v>
      </c>
      <c r="G5" s="155"/>
      <c r="H5" s="183" t="s">
        <v>95</v>
      </c>
      <c r="I5" s="183" t="s">
        <v>45</v>
      </c>
      <c r="J5" s="129" t="s">
        <v>47</v>
      </c>
      <c r="K5" s="130"/>
      <c r="L5" s="130"/>
      <c r="M5" s="130"/>
      <c r="N5" s="131"/>
      <c r="O5" s="183" t="s">
        <v>109</v>
      </c>
      <c r="P5" s="183"/>
      <c r="Q5" s="183"/>
      <c r="R5" s="182" t="s">
        <v>15</v>
      </c>
      <c r="S5" s="182" t="s">
        <v>16</v>
      </c>
      <c r="T5" s="182" t="s">
        <v>17</v>
      </c>
      <c r="U5" s="182" t="s">
        <v>44</v>
      </c>
      <c r="V5" s="182" t="s">
        <v>18</v>
      </c>
    </row>
    <row r="6" spans="2:22" s="36" customFormat="1" ht="59.25" customHeight="1">
      <c r="B6" s="183"/>
      <c r="C6" s="183"/>
      <c r="D6" s="183"/>
      <c r="E6" s="183"/>
      <c r="F6" s="84" t="s">
        <v>86</v>
      </c>
      <c r="G6" s="84" t="s">
        <v>87</v>
      </c>
      <c r="H6" s="183"/>
      <c r="I6" s="183"/>
      <c r="J6" s="85" t="s">
        <v>46</v>
      </c>
      <c r="K6" s="85" t="s">
        <v>48</v>
      </c>
      <c r="L6" s="85" t="s">
        <v>100</v>
      </c>
      <c r="M6" s="85" t="s">
        <v>75</v>
      </c>
      <c r="N6" s="85" t="s">
        <v>74</v>
      </c>
      <c r="O6" s="85" t="s">
        <v>99</v>
      </c>
      <c r="P6" s="183" t="s">
        <v>19</v>
      </c>
      <c r="Q6" s="183"/>
      <c r="R6" s="182"/>
      <c r="S6" s="182"/>
      <c r="T6" s="182"/>
      <c r="U6" s="182"/>
      <c r="V6" s="182"/>
    </row>
    <row r="7" spans="2:26" s="73" customFormat="1" ht="50.25" customHeight="1">
      <c r="B7" s="61" t="s">
        <v>49</v>
      </c>
      <c r="C7" s="61" t="s">
        <v>50</v>
      </c>
      <c r="D7" s="61" t="s">
        <v>52</v>
      </c>
      <c r="E7" s="61" t="s">
        <v>98</v>
      </c>
      <c r="F7" s="61" t="s">
        <v>96</v>
      </c>
      <c r="G7" s="61" t="s">
        <v>97</v>
      </c>
      <c r="H7" s="74" t="s">
        <v>85</v>
      </c>
      <c r="I7" s="75" t="str">
        <f>IF(H7="2.2kw以下","19000",IF(H7="2.2kw超～3.6kw未満","22000",IF(H7="3.6kw以上","24000")))</f>
        <v>19000</v>
      </c>
      <c r="J7" s="67" t="s">
        <v>80</v>
      </c>
      <c r="K7" s="66" t="s">
        <v>119</v>
      </c>
      <c r="L7" s="61">
        <v>3</v>
      </c>
      <c r="M7" s="67" t="s">
        <v>104</v>
      </c>
      <c r="N7" s="67" t="s">
        <v>76</v>
      </c>
      <c r="O7" s="67"/>
      <c r="P7" s="184"/>
      <c r="Q7" s="184"/>
      <c r="R7" s="76"/>
      <c r="S7" s="68"/>
      <c r="T7" s="77">
        <v>44602</v>
      </c>
      <c r="U7" s="78"/>
      <c r="V7" s="69"/>
      <c r="W7" s="62"/>
      <c r="X7" s="63"/>
      <c r="Y7" s="64"/>
      <c r="Z7" s="65"/>
    </row>
    <row r="8" spans="2:26" s="73" customFormat="1" ht="50.25" customHeight="1">
      <c r="B8" s="61" t="s">
        <v>49</v>
      </c>
      <c r="C8" s="61" t="s">
        <v>50</v>
      </c>
      <c r="D8" s="61" t="s">
        <v>52</v>
      </c>
      <c r="E8" s="61" t="s">
        <v>101</v>
      </c>
      <c r="F8" s="61" t="s">
        <v>96</v>
      </c>
      <c r="G8" s="61" t="s">
        <v>97</v>
      </c>
      <c r="H8" s="74" t="s">
        <v>110</v>
      </c>
      <c r="I8" s="75" t="str">
        <f>IF(H8="2.2kw以下","19000",IF(H8="2.2kw超～3.6kw未満","22000",IF(H8="3.6kw以上","24000")))</f>
        <v>22000</v>
      </c>
      <c r="J8" s="67" t="s">
        <v>80</v>
      </c>
      <c r="K8" s="66"/>
      <c r="L8" s="61"/>
      <c r="M8" s="67"/>
      <c r="N8" s="67"/>
      <c r="O8" s="67"/>
      <c r="P8" s="184"/>
      <c r="Q8" s="184"/>
      <c r="R8" s="67" t="s">
        <v>54</v>
      </c>
      <c r="S8" s="67" t="s">
        <v>98</v>
      </c>
      <c r="T8" s="77">
        <v>44602</v>
      </c>
      <c r="U8" s="67"/>
      <c r="V8" s="69" t="s">
        <v>81</v>
      </c>
      <c r="W8" s="62"/>
      <c r="X8" s="63"/>
      <c r="Y8" s="64"/>
      <c r="Z8" s="65"/>
    </row>
    <row r="9" spans="2:26" s="73" customFormat="1" ht="50.25" customHeight="1">
      <c r="B9" s="61" t="s">
        <v>108</v>
      </c>
      <c r="C9" s="61" t="s">
        <v>107</v>
      </c>
      <c r="D9" s="61" t="s">
        <v>106</v>
      </c>
      <c r="E9" s="61" t="s">
        <v>102</v>
      </c>
      <c r="F9" s="61" t="s">
        <v>102</v>
      </c>
      <c r="G9" s="61" t="s">
        <v>103</v>
      </c>
      <c r="H9" s="74" t="s">
        <v>91</v>
      </c>
      <c r="I9" s="75" t="str">
        <f>IF(H9="2.2kw以下","19000",IF(H9="2.2kw超～3.6kw未満","22000",IF(H9="3.6kw以上","24000")))</f>
        <v>24000</v>
      </c>
      <c r="J9" s="67"/>
      <c r="K9" s="66"/>
      <c r="L9" s="61"/>
      <c r="M9" s="67"/>
      <c r="N9" s="67"/>
      <c r="O9" s="67" t="s">
        <v>53</v>
      </c>
      <c r="P9" s="184" t="s">
        <v>105</v>
      </c>
      <c r="Q9" s="184"/>
      <c r="R9" s="67"/>
      <c r="S9" s="68"/>
      <c r="T9" s="77"/>
      <c r="U9" s="67"/>
      <c r="V9" s="69"/>
      <c r="W9" s="62"/>
      <c r="X9" s="63"/>
      <c r="Y9" s="64"/>
      <c r="Z9" s="65"/>
    </row>
    <row r="10" spans="2:26" s="1" customFormat="1" ht="50.25" customHeight="1">
      <c r="B10" s="44"/>
      <c r="C10" s="44"/>
      <c r="D10" s="44"/>
      <c r="E10" s="48"/>
      <c r="F10" s="48"/>
      <c r="G10" s="48"/>
      <c r="H10" s="45"/>
      <c r="I10" s="51"/>
      <c r="J10" s="43"/>
      <c r="K10" s="46"/>
      <c r="L10" s="44"/>
      <c r="M10" s="44"/>
      <c r="N10" s="44"/>
      <c r="O10" s="44"/>
      <c r="P10" s="188"/>
      <c r="Q10" s="188"/>
      <c r="R10" s="47"/>
      <c r="S10" s="48"/>
      <c r="T10" s="49"/>
      <c r="U10" s="49"/>
      <c r="V10" s="50"/>
      <c r="W10" s="39"/>
      <c r="X10" s="40"/>
      <c r="Y10" s="40"/>
      <c r="Z10" s="41"/>
    </row>
    <row r="11" spans="3:23" s="1" customFormat="1" ht="13.5">
      <c r="C11" s="2" t="s">
        <v>20</v>
      </c>
      <c r="D11" s="2"/>
      <c r="E11" s="2"/>
      <c r="F11" s="2"/>
      <c r="G11" s="2"/>
      <c r="J11" s="2"/>
      <c r="K11" s="2"/>
      <c r="O11" s="2"/>
      <c r="Q11" s="7"/>
      <c r="V11" s="7"/>
      <c r="W11" s="8"/>
    </row>
    <row r="12" spans="3:23" s="1" customFormat="1" ht="13.5">
      <c r="C12" s="2"/>
      <c r="D12" s="2"/>
      <c r="E12" s="2"/>
      <c r="F12" s="2"/>
      <c r="G12" s="2"/>
      <c r="J12" s="2"/>
      <c r="K12" s="2"/>
      <c r="O12" s="2"/>
      <c r="Q12" s="7"/>
      <c r="V12" s="7"/>
      <c r="W12" s="8"/>
    </row>
    <row r="13" spans="3:23" s="1" customFormat="1" ht="14.25">
      <c r="C13" s="5" t="s">
        <v>21</v>
      </c>
      <c r="D13" s="5"/>
      <c r="E13" s="5"/>
      <c r="F13" s="5"/>
      <c r="G13" s="5"/>
      <c r="J13" s="2"/>
      <c r="K13" s="2"/>
      <c r="O13" s="2"/>
      <c r="Q13" s="7"/>
      <c r="V13" s="7"/>
      <c r="W13" s="8"/>
    </row>
    <row r="14" spans="3:25" s="1" customFormat="1" ht="14.25">
      <c r="C14" s="5" t="s">
        <v>22</v>
      </c>
      <c r="D14" s="5"/>
      <c r="E14" s="5"/>
      <c r="F14" s="5"/>
      <c r="G14" s="5"/>
      <c r="J14" s="2"/>
      <c r="K14" s="2"/>
      <c r="O14" s="2"/>
      <c r="Q14" s="7"/>
      <c r="S14" s="36"/>
      <c r="T14" s="36"/>
      <c r="U14" s="185"/>
      <c r="V14" s="186"/>
      <c r="W14" s="186"/>
      <c r="X14" s="186"/>
      <c r="Y14" s="36"/>
    </row>
    <row r="15" spans="3:25" s="1" customFormat="1" ht="14.25">
      <c r="C15" s="5" t="s">
        <v>23</v>
      </c>
      <c r="D15" s="5"/>
      <c r="E15" s="5"/>
      <c r="F15" s="5"/>
      <c r="G15" s="5"/>
      <c r="J15" s="2"/>
      <c r="K15" s="2"/>
      <c r="O15" s="2"/>
      <c r="Q15" s="7"/>
      <c r="S15" s="36"/>
      <c r="T15" s="36"/>
      <c r="U15" s="186"/>
      <c r="V15" s="186"/>
      <c r="W15" s="186"/>
      <c r="X15" s="186"/>
      <c r="Y15" s="36"/>
    </row>
    <row r="16" spans="3:25" s="1" customFormat="1" ht="14.25">
      <c r="C16" s="5" t="s">
        <v>24</v>
      </c>
      <c r="D16" s="16"/>
      <c r="E16" s="16"/>
      <c r="F16" s="16"/>
      <c r="G16" s="16"/>
      <c r="J16" s="2"/>
      <c r="K16" s="2"/>
      <c r="O16" s="2"/>
      <c r="Q16" s="7"/>
      <c r="S16" s="36"/>
      <c r="T16" s="36"/>
      <c r="U16" s="186"/>
      <c r="V16" s="186"/>
      <c r="W16" s="186"/>
      <c r="X16" s="186"/>
      <c r="Y16" s="36"/>
    </row>
    <row r="17" spans="3:25" s="1" customFormat="1" ht="14.25">
      <c r="C17" s="5" t="s">
        <v>25</v>
      </c>
      <c r="D17" s="5"/>
      <c r="E17" s="5"/>
      <c r="F17" s="5"/>
      <c r="G17" s="5"/>
      <c r="O17" s="2"/>
      <c r="Q17" s="7"/>
      <c r="S17" s="36"/>
      <c r="T17" s="36"/>
      <c r="U17" s="36"/>
      <c r="V17" s="38"/>
      <c r="W17" s="37"/>
      <c r="X17" s="36"/>
      <c r="Y17" s="36"/>
    </row>
    <row r="18" spans="3:25" s="1" customFormat="1" ht="14.25">
      <c r="C18" s="5" t="s">
        <v>26</v>
      </c>
      <c r="D18" s="5"/>
      <c r="E18" s="5"/>
      <c r="F18" s="5"/>
      <c r="G18" s="5"/>
      <c r="O18" s="2"/>
      <c r="Q18" s="7"/>
      <c r="S18" s="36"/>
      <c r="T18" s="36"/>
      <c r="U18" s="36"/>
      <c r="V18" s="38"/>
      <c r="W18" s="37"/>
      <c r="X18" s="36"/>
      <c r="Y18" s="36"/>
    </row>
    <row r="19" spans="3:25" s="1" customFormat="1" ht="14.25">
      <c r="C19" s="5" t="s">
        <v>27</v>
      </c>
      <c r="D19" s="5"/>
      <c r="E19" s="5"/>
      <c r="F19" s="5"/>
      <c r="G19" s="5"/>
      <c r="O19" s="2"/>
      <c r="Q19" s="7"/>
      <c r="S19" s="36"/>
      <c r="T19" s="36"/>
      <c r="U19" s="36"/>
      <c r="V19" s="38"/>
      <c r="W19" s="37"/>
      <c r="X19" s="36"/>
      <c r="Y19" s="36"/>
    </row>
    <row r="20" spans="3:25" s="1" customFormat="1" ht="9" customHeight="1">
      <c r="C20" s="17"/>
      <c r="D20" s="17"/>
      <c r="E20" s="17"/>
      <c r="F20" s="17"/>
      <c r="G20" s="17"/>
      <c r="O20" s="2"/>
      <c r="Q20" s="7"/>
      <c r="S20" s="36"/>
      <c r="T20" s="36"/>
      <c r="U20" s="36"/>
      <c r="V20" s="38"/>
      <c r="W20" s="37"/>
      <c r="X20" s="36"/>
      <c r="Y20" s="36"/>
    </row>
    <row r="21" spans="2:25" s="1" customFormat="1" ht="42" customHeight="1">
      <c r="B21" s="18" t="s">
        <v>28</v>
      </c>
      <c r="C21" s="2"/>
      <c r="D21" s="2"/>
      <c r="E21" s="2"/>
      <c r="F21" s="2"/>
      <c r="G21" s="2"/>
      <c r="H21" s="6"/>
      <c r="I21" s="19"/>
      <c r="J21" s="20"/>
      <c r="K21" s="2"/>
      <c r="L21" s="2"/>
      <c r="M21" s="2"/>
      <c r="N21" s="2"/>
      <c r="O21" s="2"/>
      <c r="Q21" s="7"/>
      <c r="S21" s="36"/>
      <c r="T21" s="36"/>
      <c r="U21" s="36"/>
      <c r="V21" s="38"/>
      <c r="W21" s="37"/>
      <c r="X21" s="36"/>
      <c r="Y21" s="36"/>
    </row>
    <row r="22" spans="2:23" s="1" customFormat="1" ht="39" customHeight="1">
      <c r="B22" s="79" t="s">
        <v>13</v>
      </c>
      <c r="C22" s="132" t="s">
        <v>11</v>
      </c>
      <c r="D22" s="133"/>
      <c r="E22" s="134"/>
      <c r="F22" s="80" t="s">
        <v>2</v>
      </c>
      <c r="G22" s="81" t="s">
        <v>3</v>
      </c>
      <c r="H22" s="82" t="s">
        <v>67</v>
      </c>
      <c r="I22" s="132" t="s">
        <v>0</v>
      </c>
      <c r="J22" s="133"/>
      <c r="K22" s="133"/>
      <c r="L22" s="133"/>
      <c r="M22" s="133"/>
      <c r="N22" s="134"/>
      <c r="O22" s="83" t="s">
        <v>43</v>
      </c>
      <c r="P22" s="156" t="s">
        <v>29</v>
      </c>
      <c r="Q22" s="157"/>
      <c r="R22" s="157"/>
      <c r="S22" s="157"/>
      <c r="T22" s="158"/>
      <c r="V22" s="7"/>
      <c r="W22" s="8"/>
    </row>
    <row r="23" spans="2:23" s="1" customFormat="1" ht="28.5" customHeight="1">
      <c r="B23" s="93">
        <v>1</v>
      </c>
      <c r="C23" s="135" t="s">
        <v>30</v>
      </c>
      <c r="D23" s="136"/>
      <c r="E23" s="137"/>
      <c r="F23" s="52" t="s">
        <v>4</v>
      </c>
      <c r="G23" s="53">
        <v>3</v>
      </c>
      <c r="H23" s="53" t="s">
        <v>9</v>
      </c>
      <c r="I23" s="145"/>
      <c r="J23" s="146"/>
      <c r="K23" s="146"/>
      <c r="L23" s="146"/>
      <c r="M23" s="146"/>
      <c r="N23" s="147"/>
      <c r="O23" s="54"/>
      <c r="P23" s="159"/>
      <c r="Q23" s="146"/>
      <c r="R23" s="146"/>
      <c r="S23" s="146"/>
      <c r="T23" s="160"/>
      <c r="V23" s="7"/>
      <c r="W23" s="8"/>
    </row>
    <row r="24" spans="2:23" s="1" customFormat="1" ht="28.5" customHeight="1">
      <c r="B24" s="94">
        <v>2</v>
      </c>
      <c r="C24" s="117" t="s">
        <v>31</v>
      </c>
      <c r="D24" s="118"/>
      <c r="E24" s="119"/>
      <c r="F24" s="21" t="s">
        <v>5</v>
      </c>
      <c r="G24" s="22">
        <v>60</v>
      </c>
      <c r="H24" s="22" t="s">
        <v>9</v>
      </c>
      <c r="I24" s="148"/>
      <c r="J24" s="149"/>
      <c r="K24" s="149"/>
      <c r="L24" s="149"/>
      <c r="M24" s="149"/>
      <c r="N24" s="150"/>
      <c r="O24" s="23" t="s">
        <v>66</v>
      </c>
      <c r="P24" s="111"/>
      <c r="Q24" s="112"/>
      <c r="R24" s="112"/>
      <c r="S24" s="112"/>
      <c r="T24" s="161"/>
      <c r="V24" s="7"/>
      <c r="W24" s="8"/>
    </row>
    <row r="25" spans="2:23" s="1" customFormat="1" ht="28.5" customHeight="1">
      <c r="B25" s="93">
        <v>3</v>
      </c>
      <c r="C25" s="117" t="s">
        <v>72</v>
      </c>
      <c r="D25" s="118"/>
      <c r="E25" s="119"/>
      <c r="F25" s="21" t="s">
        <v>5</v>
      </c>
      <c r="G25" s="22">
        <v>60</v>
      </c>
      <c r="H25" s="22" t="s">
        <v>9</v>
      </c>
      <c r="I25" s="151" t="s">
        <v>57</v>
      </c>
      <c r="J25" s="112"/>
      <c r="K25" s="112"/>
      <c r="L25" s="112"/>
      <c r="M25" s="112"/>
      <c r="N25" s="113"/>
      <c r="O25" s="23" t="s">
        <v>66</v>
      </c>
      <c r="P25" s="111"/>
      <c r="Q25" s="112"/>
      <c r="R25" s="112"/>
      <c r="S25" s="112"/>
      <c r="T25" s="161"/>
      <c r="V25" s="7"/>
      <c r="W25" s="8"/>
    </row>
    <row r="26" spans="2:23" s="1" customFormat="1" ht="135.75" customHeight="1">
      <c r="B26" s="93">
        <v>4</v>
      </c>
      <c r="C26" s="86" t="s">
        <v>90</v>
      </c>
      <c r="D26" s="87"/>
      <c r="E26" s="87"/>
      <c r="F26" s="70" t="s">
        <v>68</v>
      </c>
      <c r="G26" s="71">
        <v>25</v>
      </c>
      <c r="H26" s="71" t="s">
        <v>32</v>
      </c>
      <c r="I26" s="140" t="s">
        <v>117</v>
      </c>
      <c r="J26" s="141"/>
      <c r="K26" s="141"/>
      <c r="L26" s="141"/>
      <c r="M26" s="141"/>
      <c r="N26" s="142"/>
      <c r="O26" s="57" t="s">
        <v>66</v>
      </c>
      <c r="P26" s="165"/>
      <c r="Q26" s="166"/>
      <c r="R26" s="166"/>
      <c r="S26" s="166"/>
      <c r="T26" s="167"/>
      <c r="V26" s="7"/>
      <c r="W26" s="8"/>
    </row>
    <row r="27" spans="2:23" s="1" customFormat="1" ht="52.5" customHeight="1">
      <c r="B27" s="93">
        <v>5</v>
      </c>
      <c r="C27" s="138" t="s">
        <v>89</v>
      </c>
      <c r="D27" s="88" t="s">
        <v>86</v>
      </c>
      <c r="E27" s="89"/>
      <c r="F27" s="70" t="s">
        <v>127</v>
      </c>
      <c r="G27" s="71">
        <v>25</v>
      </c>
      <c r="H27" s="71" t="s">
        <v>32</v>
      </c>
      <c r="I27" s="123" t="s">
        <v>126</v>
      </c>
      <c r="J27" s="124"/>
      <c r="K27" s="124"/>
      <c r="L27" s="124"/>
      <c r="M27" s="124"/>
      <c r="N27" s="125"/>
      <c r="O27" s="143"/>
      <c r="P27" s="168"/>
      <c r="Q27" s="169"/>
      <c r="R27" s="169"/>
      <c r="S27" s="169"/>
      <c r="T27" s="170"/>
      <c r="V27" s="7"/>
      <c r="W27" s="8"/>
    </row>
    <row r="28" spans="2:23" s="1" customFormat="1" ht="39.75" customHeight="1">
      <c r="B28" s="93">
        <v>6</v>
      </c>
      <c r="C28" s="139"/>
      <c r="D28" s="90" t="s">
        <v>87</v>
      </c>
      <c r="E28" s="89"/>
      <c r="F28" s="70" t="s">
        <v>127</v>
      </c>
      <c r="G28" s="71">
        <v>25</v>
      </c>
      <c r="H28" s="71" t="s">
        <v>79</v>
      </c>
      <c r="I28" s="126"/>
      <c r="J28" s="127"/>
      <c r="K28" s="127"/>
      <c r="L28" s="127"/>
      <c r="M28" s="127"/>
      <c r="N28" s="128"/>
      <c r="O28" s="144"/>
      <c r="P28" s="168"/>
      <c r="Q28" s="169"/>
      <c r="R28" s="169"/>
      <c r="S28" s="169"/>
      <c r="T28" s="170"/>
      <c r="V28" s="7"/>
      <c r="W28" s="8"/>
    </row>
    <row r="29" spans="2:29" s="1" customFormat="1" ht="79.5" customHeight="1">
      <c r="B29" s="93">
        <v>7</v>
      </c>
      <c r="C29" s="117" t="s">
        <v>55</v>
      </c>
      <c r="D29" s="118"/>
      <c r="E29" s="119"/>
      <c r="F29" s="72" t="s">
        <v>5</v>
      </c>
      <c r="G29" s="71" t="s">
        <v>71</v>
      </c>
      <c r="H29" s="71" t="s">
        <v>9</v>
      </c>
      <c r="I29" s="140" t="s">
        <v>92</v>
      </c>
      <c r="J29" s="141"/>
      <c r="K29" s="141"/>
      <c r="L29" s="141"/>
      <c r="M29" s="141"/>
      <c r="N29" s="142"/>
      <c r="O29" s="57" t="s">
        <v>66</v>
      </c>
      <c r="P29" s="171"/>
      <c r="Q29" s="172"/>
      <c r="R29" s="172"/>
      <c r="S29" s="172"/>
      <c r="T29" s="173"/>
      <c r="U29" s="58"/>
      <c r="V29" s="38"/>
      <c r="W29" s="37"/>
      <c r="X29" s="36"/>
      <c r="Y29" s="36"/>
      <c r="Z29" s="36"/>
      <c r="AA29" s="56"/>
      <c r="AB29" s="56"/>
      <c r="AC29" s="56"/>
    </row>
    <row r="30" spans="2:29" s="1" customFormat="1" ht="66" customHeight="1">
      <c r="B30" s="93">
        <v>8</v>
      </c>
      <c r="C30" s="117" t="s">
        <v>56</v>
      </c>
      <c r="D30" s="118"/>
      <c r="E30" s="119"/>
      <c r="F30" s="70" t="s">
        <v>4</v>
      </c>
      <c r="G30" s="71" t="s">
        <v>71</v>
      </c>
      <c r="H30" s="71" t="s">
        <v>9</v>
      </c>
      <c r="I30" s="140" t="s">
        <v>93</v>
      </c>
      <c r="J30" s="141"/>
      <c r="K30" s="141"/>
      <c r="L30" s="141"/>
      <c r="M30" s="141"/>
      <c r="N30" s="142"/>
      <c r="O30" s="57" t="s">
        <v>66</v>
      </c>
      <c r="P30" s="174"/>
      <c r="Q30" s="141"/>
      <c r="R30" s="141"/>
      <c r="S30" s="141"/>
      <c r="T30" s="175"/>
      <c r="U30" s="58"/>
      <c r="V30" s="38"/>
      <c r="W30" s="37"/>
      <c r="X30" s="36"/>
      <c r="Y30" s="36"/>
      <c r="Z30" s="36"/>
      <c r="AA30" s="56"/>
      <c r="AB30" s="56"/>
      <c r="AC30" s="56"/>
    </row>
    <row r="31" spans="2:23" s="1" customFormat="1" ht="46.5" customHeight="1">
      <c r="B31" s="93">
        <v>9</v>
      </c>
      <c r="C31" s="179" t="s">
        <v>58</v>
      </c>
      <c r="D31" s="91" t="s">
        <v>59</v>
      </c>
      <c r="E31" s="91"/>
      <c r="F31" s="21" t="s">
        <v>5</v>
      </c>
      <c r="G31" s="22">
        <v>60</v>
      </c>
      <c r="H31" s="22" t="s">
        <v>125</v>
      </c>
      <c r="I31" s="140" t="s">
        <v>73</v>
      </c>
      <c r="J31" s="141"/>
      <c r="K31" s="141"/>
      <c r="L31" s="141"/>
      <c r="M31" s="141"/>
      <c r="N31" s="142"/>
      <c r="O31" s="23"/>
      <c r="P31" s="174" t="s">
        <v>121</v>
      </c>
      <c r="Q31" s="141"/>
      <c r="R31" s="141"/>
      <c r="S31" s="141"/>
      <c r="T31" s="175"/>
      <c r="U31" s="24"/>
      <c r="V31" s="7"/>
      <c r="W31" s="8"/>
    </row>
    <row r="32" spans="2:23" s="1" customFormat="1" ht="28.5" customHeight="1">
      <c r="B32" s="93">
        <v>10</v>
      </c>
      <c r="C32" s="180"/>
      <c r="D32" s="92" t="s">
        <v>60</v>
      </c>
      <c r="E32" s="87"/>
      <c r="F32" s="55" t="s">
        <v>5</v>
      </c>
      <c r="G32" s="22">
        <v>60</v>
      </c>
      <c r="H32" s="22" t="s">
        <v>125</v>
      </c>
      <c r="I32" s="140" t="s">
        <v>62</v>
      </c>
      <c r="J32" s="141"/>
      <c r="K32" s="141"/>
      <c r="L32" s="141"/>
      <c r="M32" s="141"/>
      <c r="N32" s="142"/>
      <c r="O32" s="23"/>
      <c r="P32" s="177" t="s">
        <v>70</v>
      </c>
      <c r="Q32" s="149"/>
      <c r="R32" s="149"/>
      <c r="S32" s="149"/>
      <c r="T32" s="178"/>
      <c r="U32" s="24"/>
      <c r="V32" s="7"/>
      <c r="W32" s="8"/>
    </row>
    <row r="33" spans="2:23" s="1" customFormat="1" ht="71.25" customHeight="1">
      <c r="B33" s="93">
        <v>11</v>
      </c>
      <c r="C33" s="180"/>
      <c r="D33" s="122" t="s">
        <v>61</v>
      </c>
      <c r="E33" s="119"/>
      <c r="F33" s="21" t="s">
        <v>4</v>
      </c>
      <c r="G33" s="22" t="s">
        <v>71</v>
      </c>
      <c r="H33" s="22" t="s">
        <v>125</v>
      </c>
      <c r="I33" s="151" t="s">
        <v>84</v>
      </c>
      <c r="J33" s="112"/>
      <c r="K33" s="112"/>
      <c r="L33" s="112"/>
      <c r="M33" s="112"/>
      <c r="N33" s="113"/>
      <c r="O33" s="23"/>
      <c r="P33" s="177" t="s">
        <v>70</v>
      </c>
      <c r="Q33" s="149"/>
      <c r="R33" s="149"/>
      <c r="S33" s="149"/>
      <c r="T33" s="178"/>
      <c r="V33" s="7"/>
      <c r="W33" s="8"/>
    </row>
    <row r="34" spans="2:23" s="1" customFormat="1" ht="57" customHeight="1">
      <c r="B34" s="93">
        <v>12</v>
      </c>
      <c r="C34" s="180"/>
      <c r="D34" s="120" t="s">
        <v>77</v>
      </c>
      <c r="E34" s="121"/>
      <c r="F34" s="21" t="s">
        <v>5</v>
      </c>
      <c r="G34" s="22">
        <v>60</v>
      </c>
      <c r="H34" s="22" t="s">
        <v>125</v>
      </c>
      <c r="I34" s="151" t="s">
        <v>113</v>
      </c>
      <c r="J34" s="112"/>
      <c r="K34" s="112"/>
      <c r="L34" s="112"/>
      <c r="M34" s="112"/>
      <c r="N34" s="113"/>
      <c r="O34" s="23"/>
      <c r="P34" s="111" t="s">
        <v>33</v>
      </c>
      <c r="Q34" s="112"/>
      <c r="R34" s="112"/>
      <c r="S34" s="112"/>
      <c r="T34" s="161"/>
      <c r="V34" s="7"/>
      <c r="W34" s="8"/>
    </row>
    <row r="35" spans="2:23" s="1" customFormat="1" ht="57" customHeight="1">
      <c r="B35" s="93">
        <v>13</v>
      </c>
      <c r="C35" s="181"/>
      <c r="D35" s="120" t="s">
        <v>74</v>
      </c>
      <c r="E35" s="121"/>
      <c r="F35" s="21" t="s">
        <v>78</v>
      </c>
      <c r="G35" s="22">
        <v>60</v>
      </c>
      <c r="H35" s="22" t="s">
        <v>125</v>
      </c>
      <c r="I35" s="151" t="s">
        <v>112</v>
      </c>
      <c r="J35" s="112"/>
      <c r="K35" s="112"/>
      <c r="L35" s="112"/>
      <c r="M35" s="112"/>
      <c r="N35" s="113"/>
      <c r="O35" s="23"/>
      <c r="P35" s="111" t="s">
        <v>33</v>
      </c>
      <c r="Q35" s="112"/>
      <c r="R35" s="112"/>
      <c r="S35" s="112"/>
      <c r="T35" s="161"/>
      <c r="V35" s="7"/>
      <c r="W35" s="8"/>
    </row>
    <row r="36" spans="2:23" s="1" customFormat="1" ht="46.5" customHeight="1">
      <c r="B36" s="93">
        <v>14</v>
      </c>
      <c r="C36" s="176" t="s">
        <v>63</v>
      </c>
      <c r="D36" s="120" t="s">
        <v>64</v>
      </c>
      <c r="E36" s="121"/>
      <c r="F36" s="21" t="s">
        <v>5</v>
      </c>
      <c r="G36" s="22" t="s">
        <v>71</v>
      </c>
      <c r="H36" s="22" t="s">
        <v>125</v>
      </c>
      <c r="I36" s="151" t="s">
        <v>65</v>
      </c>
      <c r="J36" s="112"/>
      <c r="K36" s="112"/>
      <c r="L36" s="112"/>
      <c r="M36" s="112"/>
      <c r="N36" s="113"/>
      <c r="O36" s="23"/>
      <c r="P36" s="174" t="s">
        <v>122</v>
      </c>
      <c r="Q36" s="141"/>
      <c r="R36" s="141"/>
      <c r="S36" s="141"/>
      <c r="T36" s="175"/>
      <c r="V36" s="7"/>
      <c r="W36" s="8"/>
    </row>
    <row r="37" spans="2:23" s="1" customFormat="1" ht="77.25" customHeight="1">
      <c r="B37" s="93">
        <v>15</v>
      </c>
      <c r="C37" s="176"/>
      <c r="D37" s="122" t="s">
        <v>34</v>
      </c>
      <c r="E37" s="119"/>
      <c r="F37" s="21" t="s">
        <v>5</v>
      </c>
      <c r="G37" s="22">
        <v>60</v>
      </c>
      <c r="H37" s="22" t="s">
        <v>125</v>
      </c>
      <c r="I37" s="151" t="s">
        <v>111</v>
      </c>
      <c r="J37" s="112"/>
      <c r="K37" s="112"/>
      <c r="L37" s="112"/>
      <c r="M37" s="112"/>
      <c r="N37" s="113"/>
      <c r="O37" s="23"/>
      <c r="P37" s="177" t="s">
        <v>69</v>
      </c>
      <c r="Q37" s="149"/>
      <c r="R37" s="149"/>
      <c r="S37" s="149"/>
      <c r="T37" s="178"/>
      <c r="V37" s="7"/>
      <c r="W37" s="8"/>
    </row>
    <row r="38" spans="2:23" s="1" customFormat="1" ht="40.5" customHeight="1">
      <c r="B38" s="95">
        <v>16</v>
      </c>
      <c r="C38" s="177" t="s">
        <v>35</v>
      </c>
      <c r="D38" s="149"/>
      <c r="E38" s="150"/>
      <c r="F38" s="21" t="s">
        <v>5</v>
      </c>
      <c r="G38" s="22" t="s">
        <v>8</v>
      </c>
      <c r="H38" s="22" t="s">
        <v>10</v>
      </c>
      <c r="I38" s="151" t="s">
        <v>36</v>
      </c>
      <c r="J38" s="112"/>
      <c r="K38" s="112"/>
      <c r="L38" s="112"/>
      <c r="M38" s="112"/>
      <c r="N38" s="113"/>
      <c r="O38" s="23"/>
      <c r="P38" s="29"/>
      <c r="Q38" s="59"/>
      <c r="R38" s="59"/>
      <c r="S38" s="59"/>
      <c r="T38" s="60"/>
      <c r="V38" s="7"/>
      <c r="W38" s="8"/>
    </row>
    <row r="39" spans="2:23" s="1" customFormat="1" ht="40.5" customHeight="1">
      <c r="B39" s="96">
        <v>17</v>
      </c>
      <c r="C39" s="111" t="s">
        <v>115</v>
      </c>
      <c r="D39" s="112"/>
      <c r="E39" s="113"/>
      <c r="F39" s="30" t="s">
        <v>6</v>
      </c>
      <c r="G39" s="22">
        <v>25</v>
      </c>
      <c r="H39" s="22" t="s">
        <v>10</v>
      </c>
      <c r="I39" s="151" t="s">
        <v>114</v>
      </c>
      <c r="J39" s="112"/>
      <c r="K39" s="112"/>
      <c r="L39" s="112"/>
      <c r="M39" s="112"/>
      <c r="N39" s="113"/>
      <c r="O39" s="23"/>
      <c r="P39" s="29"/>
      <c r="Q39" s="59"/>
      <c r="R39" s="59"/>
      <c r="S39" s="59"/>
      <c r="T39" s="60"/>
      <c r="V39" s="7"/>
      <c r="W39" s="8"/>
    </row>
    <row r="40" spans="2:23" s="1" customFormat="1" ht="40.5" customHeight="1">
      <c r="B40" s="96">
        <v>18</v>
      </c>
      <c r="C40" s="111" t="s">
        <v>12</v>
      </c>
      <c r="D40" s="112"/>
      <c r="E40" s="113"/>
      <c r="F40" s="21" t="s">
        <v>7</v>
      </c>
      <c r="G40" s="22">
        <v>10</v>
      </c>
      <c r="H40" s="22" t="s">
        <v>10</v>
      </c>
      <c r="I40" s="151" t="s">
        <v>37</v>
      </c>
      <c r="J40" s="112"/>
      <c r="K40" s="112"/>
      <c r="L40" s="112"/>
      <c r="M40" s="112"/>
      <c r="N40" s="113"/>
      <c r="O40" s="23"/>
      <c r="P40" s="111" t="s">
        <v>83</v>
      </c>
      <c r="Q40" s="112"/>
      <c r="R40" s="112"/>
      <c r="S40" s="112"/>
      <c r="T40" s="161"/>
      <c r="V40" s="7"/>
      <c r="W40" s="8"/>
    </row>
    <row r="41" spans="2:23" s="1" customFormat="1" ht="40.5" customHeight="1">
      <c r="B41" s="96">
        <v>19</v>
      </c>
      <c r="C41" s="111" t="s">
        <v>38</v>
      </c>
      <c r="D41" s="112"/>
      <c r="E41" s="113"/>
      <c r="F41" s="21" t="s">
        <v>5</v>
      </c>
      <c r="G41" s="22" t="s">
        <v>8</v>
      </c>
      <c r="H41" s="22" t="s">
        <v>10</v>
      </c>
      <c r="I41" s="151" t="s">
        <v>39</v>
      </c>
      <c r="J41" s="112"/>
      <c r="K41" s="112"/>
      <c r="L41" s="112"/>
      <c r="M41" s="112"/>
      <c r="N41" s="113"/>
      <c r="O41" s="23"/>
      <c r="P41" s="111" t="s">
        <v>40</v>
      </c>
      <c r="Q41" s="112"/>
      <c r="R41" s="112"/>
      <c r="S41" s="112"/>
      <c r="T41" s="161"/>
      <c r="V41" s="7"/>
      <c r="W41" s="8"/>
    </row>
    <row r="42" spans="2:23" s="1" customFormat="1" ht="40.5" customHeight="1">
      <c r="B42" s="97">
        <v>20</v>
      </c>
      <c r="C42" s="114" t="s">
        <v>41</v>
      </c>
      <c r="D42" s="115"/>
      <c r="E42" s="116"/>
      <c r="F42" s="25" t="s">
        <v>5</v>
      </c>
      <c r="G42" s="26">
        <v>60</v>
      </c>
      <c r="H42" s="26" t="s">
        <v>10</v>
      </c>
      <c r="I42" s="162" t="s">
        <v>42</v>
      </c>
      <c r="J42" s="163"/>
      <c r="K42" s="163"/>
      <c r="L42" s="163"/>
      <c r="M42" s="163"/>
      <c r="N42" s="164"/>
      <c r="O42" s="27"/>
      <c r="P42" s="114" t="s">
        <v>82</v>
      </c>
      <c r="Q42" s="115"/>
      <c r="R42" s="115"/>
      <c r="S42" s="115"/>
      <c r="T42" s="187"/>
      <c r="V42" s="7"/>
      <c r="W42" s="8"/>
    </row>
    <row r="44" ht="81.75" customHeight="1"/>
    <row r="45" ht="30.75">
      <c r="B45" s="33"/>
    </row>
    <row r="47" spans="2:17" s="31" customFormat="1" ht="21">
      <c r="B47" s="35"/>
      <c r="C47" s="32"/>
      <c r="Q47" s="34"/>
    </row>
    <row r="48" s="31" customFormat="1" ht="17.25">
      <c r="Q48" s="34"/>
    </row>
    <row r="49" spans="2:17" s="31" customFormat="1" ht="21">
      <c r="B49" s="35"/>
      <c r="C49" s="32"/>
      <c r="Q49" s="34"/>
    </row>
    <row r="50" s="31" customFormat="1" ht="17.25">
      <c r="Q50" s="34"/>
    </row>
    <row r="51" spans="2:17" s="31" customFormat="1" ht="21">
      <c r="B51" s="35"/>
      <c r="C51" s="32"/>
      <c r="Q51" s="34"/>
    </row>
    <row r="52" s="31" customFormat="1" ht="17.25">
      <c r="Q52" s="34"/>
    </row>
    <row r="53" spans="2:17" s="31" customFormat="1" ht="21">
      <c r="B53" s="35"/>
      <c r="C53" s="32"/>
      <c r="Q53" s="34"/>
    </row>
    <row r="54" s="31" customFormat="1" ht="17.25">
      <c r="Q54" s="34"/>
    </row>
    <row r="55" s="31" customFormat="1" ht="17.25">
      <c r="Q55" s="34"/>
    </row>
    <row r="56" s="31" customFormat="1" ht="17.25">
      <c r="Q56" s="34"/>
    </row>
    <row r="57" s="31" customFormat="1" ht="17.25">
      <c r="Q57" s="34"/>
    </row>
    <row r="58" s="31" customFormat="1" ht="17.25">
      <c r="Q58" s="34"/>
    </row>
    <row r="59" s="31" customFormat="1" ht="17.25">
      <c r="Q59" s="34"/>
    </row>
    <row r="60" s="31" customFormat="1" ht="17.25">
      <c r="Q60" s="34"/>
    </row>
    <row r="61" s="31" customFormat="1" ht="17.25">
      <c r="Q61" s="34"/>
    </row>
    <row r="62" s="31" customFormat="1" ht="17.25">
      <c r="Q62" s="34"/>
    </row>
    <row r="63" s="31" customFormat="1" ht="17.25">
      <c r="Q63" s="34"/>
    </row>
    <row r="64" s="31" customFormat="1" ht="17.25">
      <c r="Q64" s="34"/>
    </row>
    <row r="65" s="31" customFormat="1" ht="17.25">
      <c r="Q65" s="34"/>
    </row>
    <row r="66" s="31" customFormat="1" ht="17.25">
      <c r="Q66" s="34"/>
    </row>
    <row r="67" s="31" customFormat="1" ht="17.25">
      <c r="Q67" s="34"/>
    </row>
    <row r="68" s="31" customFormat="1" ht="17.25">
      <c r="Q68" s="34"/>
    </row>
    <row r="69" s="31" customFormat="1" ht="17.25">
      <c r="Q69" s="34"/>
    </row>
    <row r="70" s="31" customFormat="1" ht="17.25">
      <c r="Q70" s="34"/>
    </row>
  </sheetData>
  <sheetProtection/>
  <mergeCells count="80">
    <mergeCell ref="P41:T41"/>
    <mergeCell ref="P42:T42"/>
    <mergeCell ref="P9:Q9"/>
    <mergeCell ref="P8:Q8"/>
    <mergeCell ref="C38:E38"/>
    <mergeCell ref="P10:Q10"/>
    <mergeCell ref="P33:T33"/>
    <mergeCell ref="P34:T34"/>
    <mergeCell ref="P35:T35"/>
    <mergeCell ref="P36:T36"/>
    <mergeCell ref="U14:X16"/>
    <mergeCell ref="P32:T32"/>
    <mergeCell ref="U5:U6"/>
    <mergeCell ref="R5:R6"/>
    <mergeCell ref="B5:B6"/>
    <mergeCell ref="C5:C6"/>
    <mergeCell ref="D5:D6"/>
    <mergeCell ref="E5:E6"/>
    <mergeCell ref="H5:H6"/>
    <mergeCell ref="I5:I6"/>
    <mergeCell ref="V5:V6"/>
    <mergeCell ref="T5:T6"/>
    <mergeCell ref="S5:S6"/>
    <mergeCell ref="O5:Q5"/>
    <mergeCell ref="P7:Q7"/>
    <mergeCell ref="P6:Q6"/>
    <mergeCell ref="C36:C37"/>
    <mergeCell ref="I35:N35"/>
    <mergeCell ref="I36:N36"/>
    <mergeCell ref="I37:N37"/>
    <mergeCell ref="D37:E37"/>
    <mergeCell ref="P37:T37"/>
    <mergeCell ref="C31:C35"/>
    <mergeCell ref="I41:N41"/>
    <mergeCell ref="I42:N42"/>
    <mergeCell ref="P26:T26"/>
    <mergeCell ref="P27:T27"/>
    <mergeCell ref="P28:T28"/>
    <mergeCell ref="P29:T29"/>
    <mergeCell ref="P30:T30"/>
    <mergeCell ref="P31:T31"/>
    <mergeCell ref="P40:T40"/>
    <mergeCell ref="I34:N34"/>
    <mergeCell ref="P4:Q4"/>
    <mergeCell ref="F5:G5"/>
    <mergeCell ref="I33:N33"/>
    <mergeCell ref="I38:N38"/>
    <mergeCell ref="I39:N39"/>
    <mergeCell ref="I40:N40"/>
    <mergeCell ref="P22:T22"/>
    <mergeCell ref="P23:T23"/>
    <mergeCell ref="P24:T24"/>
    <mergeCell ref="P25:T25"/>
    <mergeCell ref="I29:N29"/>
    <mergeCell ref="I30:N30"/>
    <mergeCell ref="I31:N31"/>
    <mergeCell ref="I32:N32"/>
    <mergeCell ref="O27:O28"/>
    <mergeCell ref="I22:N22"/>
    <mergeCell ref="I23:N23"/>
    <mergeCell ref="I24:N24"/>
    <mergeCell ref="I25:N25"/>
    <mergeCell ref="I26:N26"/>
    <mergeCell ref="I27:N28"/>
    <mergeCell ref="J5:N5"/>
    <mergeCell ref="C22:E22"/>
    <mergeCell ref="C23:E23"/>
    <mergeCell ref="C24:E24"/>
    <mergeCell ref="C25:E25"/>
    <mergeCell ref="C27:C28"/>
    <mergeCell ref="C39:E39"/>
    <mergeCell ref="C40:E40"/>
    <mergeCell ref="C41:E41"/>
    <mergeCell ref="C42:E42"/>
    <mergeCell ref="C29:E29"/>
    <mergeCell ref="C30:E30"/>
    <mergeCell ref="D34:E34"/>
    <mergeCell ref="D33:E33"/>
    <mergeCell ref="D35:E35"/>
    <mergeCell ref="D36:E36"/>
  </mergeCells>
  <dataValidations count="2">
    <dataValidation type="list" allowBlank="1" showInputMessage="1" showErrorMessage="1" sqref="O2">
      <formula1>$V$2:$V$2</formula1>
    </dataValidation>
    <dataValidation type="list" allowBlank="1" showInputMessage="1" showErrorMessage="1" sqref="H7:H10">
      <formula1>"2.2kw以下,2.2kw超～3.6kw未満,3.6kw以上"</formula1>
    </dataValidation>
  </dataValidations>
  <printOptions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8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9"/>
  <sheetViews>
    <sheetView showGridLines="0" view="pageBreakPreview" zoomScale="60" zoomScaleNormal="60" zoomScalePageLayoutView="0" workbookViewId="0" topLeftCell="A1">
      <selection activeCell="R10" sqref="R10"/>
    </sheetView>
  </sheetViews>
  <sheetFormatPr defaultColWidth="9.00390625" defaultRowHeight="13.5"/>
  <cols>
    <col min="1" max="1" width="2.375" style="0" customWidth="1"/>
    <col min="2" max="2" width="8.25390625" style="0" customWidth="1"/>
    <col min="3" max="4" width="13.00390625" style="0" customWidth="1"/>
    <col min="5" max="7" width="10.625" style="0" customWidth="1"/>
    <col min="8" max="8" width="17.375" style="107" customWidth="1"/>
    <col min="9" max="9" width="11.375" style="0" customWidth="1"/>
    <col min="10" max="10" width="14.875" style="0" customWidth="1"/>
    <col min="11" max="11" width="16.875" style="0" customWidth="1"/>
    <col min="12" max="12" width="11.00390625" style="0" customWidth="1"/>
    <col min="13" max="13" width="29.00390625" style="0" customWidth="1"/>
    <col min="14" max="14" width="29.375" style="0" customWidth="1"/>
    <col min="15" max="15" width="13.875" style="0" customWidth="1"/>
    <col min="16" max="16" width="15.375" style="0" customWidth="1"/>
    <col min="17" max="17" width="13.25390625" style="0" customWidth="1"/>
    <col min="18" max="19" width="15.75390625" style="0" customWidth="1"/>
    <col min="20" max="20" width="12.50390625" style="0" customWidth="1"/>
    <col min="21" max="21" width="15.75390625" style="0" customWidth="1"/>
    <col min="22" max="22" width="4.00390625" style="0" customWidth="1"/>
    <col min="23" max="23" width="13.00390625" style="0" customWidth="1"/>
    <col min="24" max="24" width="10.875" style="0" customWidth="1"/>
    <col min="25" max="25" width="14.875" style="0" customWidth="1"/>
    <col min="26" max="26" width="1.37890625" style="0" customWidth="1"/>
    <col min="27" max="27" width="3.625" style="0" customWidth="1"/>
  </cols>
  <sheetData>
    <row r="1" spans="8:22" s="1" customFormat="1" ht="6" customHeight="1">
      <c r="H1" s="103"/>
      <c r="U1" s="7"/>
      <c r="V1" s="8"/>
    </row>
    <row r="2" spans="2:24" s="7" customFormat="1" ht="57" customHeight="1">
      <c r="B2" s="4" t="s">
        <v>120</v>
      </c>
      <c r="H2" s="104"/>
      <c r="I2" s="2"/>
      <c r="J2" s="3"/>
      <c r="K2" s="3"/>
      <c r="L2" s="2"/>
      <c r="M2" s="2"/>
      <c r="N2" s="2"/>
      <c r="O2" s="3"/>
      <c r="P2" s="2"/>
      <c r="Q2" s="2"/>
      <c r="R2" s="2"/>
      <c r="S2" s="2"/>
      <c r="U2" s="42" t="s">
        <v>116</v>
      </c>
      <c r="V2" s="9"/>
      <c r="W2" s="10"/>
      <c r="X2" s="10"/>
    </row>
    <row r="3" spans="2:25" s="7" customFormat="1" ht="12" customHeight="1">
      <c r="B3" s="11"/>
      <c r="H3" s="104"/>
      <c r="I3" s="2"/>
      <c r="J3" s="12"/>
      <c r="K3" s="2"/>
      <c r="L3" s="2"/>
      <c r="M3" s="2"/>
      <c r="N3" s="2"/>
      <c r="O3" s="2"/>
      <c r="P3" s="13"/>
      <c r="Q3" s="13"/>
      <c r="R3" s="13"/>
      <c r="S3" s="13"/>
      <c r="T3" s="13"/>
      <c r="U3" s="14"/>
      <c r="V3" s="15"/>
      <c r="W3" s="10"/>
      <c r="X3" s="10"/>
      <c r="Y3" s="1"/>
    </row>
    <row r="4" spans="2:21" s="1" customFormat="1" ht="23.25" customHeight="1">
      <c r="B4" s="98">
        <v>1</v>
      </c>
      <c r="C4" s="98">
        <v>2</v>
      </c>
      <c r="D4" s="98">
        <v>3</v>
      </c>
      <c r="E4" s="98">
        <v>4</v>
      </c>
      <c r="F4" s="98">
        <v>5</v>
      </c>
      <c r="G4" s="98">
        <v>6</v>
      </c>
      <c r="H4" s="105">
        <v>7</v>
      </c>
      <c r="I4" s="98">
        <v>8</v>
      </c>
      <c r="J4" s="98">
        <v>9</v>
      </c>
      <c r="K4" s="98">
        <v>10</v>
      </c>
      <c r="L4" s="98">
        <v>11</v>
      </c>
      <c r="M4" s="98">
        <v>12</v>
      </c>
      <c r="N4" s="98">
        <v>13</v>
      </c>
      <c r="O4" s="98">
        <v>14</v>
      </c>
      <c r="P4" s="109">
        <v>15</v>
      </c>
      <c r="Q4" s="99">
        <v>16</v>
      </c>
      <c r="R4" s="100">
        <v>17</v>
      </c>
      <c r="S4" s="99">
        <v>18</v>
      </c>
      <c r="T4" s="100">
        <v>19</v>
      </c>
      <c r="U4" s="99">
        <v>20</v>
      </c>
    </row>
    <row r="5" spans="2:21" s="36" customFormat="1" ht="45.75" customHeight="1">
      <c r="B5" s="183" t="s">
        <v>14</v>
      </c>
      <c r="C5" s="183" t="s">
        <v>1</v>
      </c>
      <c r="D5" s="183" t="s">
        <v>51</v>
      </c>
      <c r="E5" s="183" t="s">
        <v>88</v>
      </c>
      <c r="F5" s="154" t="s">
        <v>94</v>
      </c>
      <c r="G5" s="155"/>
      <c r="H5" s="189" t="s">
        <v>123</v>
      </c>
      <c r="I5" s="183" t="s">
        <v>124</v>
      </c>
      <c r="J5" s="129" t="s">
        <v>47</v>
      </c>
      <c r="K5" s="130"/>
      <c r="L5" s="130"/>
      <c r="M5" s="130"/>
      <c r="N5" s="131"/>
      <c r="O5" s="183" t="s">
        <v>109</v>
      </c>
      <c r="P5" s="183"/>
      <c r="Q5" s="182" t="s">
        <v>15</v>
      </c>
      <c r="R5" s="182" t="s">
        <v>16</v>
      </c>
      <c r="S5" s="182" t="s">
        <v>17</v>
      </c>
      <c r="T5" s="182" t="s">
        <v>44</v>
      </c>
      <c r="U5" s="182" t="s">
        <v>18</v>
      </c>
    </row>
    <row r="6" spans="2:21" s="36" customFormat="1" ht="59.25" customHeight="1">
      <c r="B6" s="183"/>
      <c r="C6" s="183"/>
      <c r="D6" s="183"/>
      <c r="E6" s="183"/>
      <c r="F6" s="84" t="s">
        <v>86</v>
      </c>
      <c r="G6" s="84" t="s">
        <v>87</v>
      </c>
      <c r="H6" s="189"/>
      <c r="I6" s="183"/>
      <c r="J6" s="101" t="s">
        <v>46</v>
      </c>
      <c r="K6" s="101" t="s">
        <v>48</v>
      </c>
      <c r="L6" s="101" t="s">
        <v>100</v>
      </c>
      <c r="M6" s="101" t="s">
        <v>75</v>
      </c>
      <c r="N6" s="101" t="s">
        <v>74</v>
      </c>
      <c r="O6" s="101" t="s">
        <v>99</v>
      </c>
      <c r="P6" s="110" t="s">
        <v>19</v>
      </c>
      <c r="Q6" s="182"/>
      <c r="R6" s="182"/>
      <c r="S6" s="182"/>
      <c r="T6" s="182"/>
      <c r="U6" s="182"/>
    </row>
    <row r="7" spans="2:21" s="36" customFormat="1" ht="59.25" customHeight="1">
      <c r="B7" s="47"/>
      <c r="C7" s="47"/>
      <c r="D7" s="47"/>
      <c r="E7" s="47"/>
      <c r="F7" s="47"/>
      <c r="G7" s="47"/>
      <c r="H7" s="106"/>
      <c r="I7" s="47">
        <f>IF(H7="","",IF(H7="2.2kw以下","19000",IF(H7="2.2kw超～3.6kw未満","22000",IF(H7="3.6kw以上","24000"))))</f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2:21" s="36" customFormat="1" ht="59.25" customHeight="1">
      <c r="B8" s="47"/>
      <c r="C8" s="47"/>
      <c r="D8" s="47"/>
      <c r="E8" s="47"/>
      <c r="F8" s="47"/>
      <c r="G8" s="47"/>
      <c r="H8" s="106"/>
      <c r="I8" s="47">
        <f aca="true" t="shared" si="0" ref="I8:I31">IF(H8="","",IF(H8="2.2kw以下","19000",IF(H8="2.2kw超～3.6kw未満","22000",IF(H8="3.6kw以上","24000"))))</f>
      </c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9" spans="2:21" s="36" customFormat="1" ht="59.25" customHeight="1">
      <c r="B9" s="47"/>
      <c r="C9" s="47"/>
      <c r="D9" s="47"/>
      <c r="E9" s="47"/>
      <c r="F9" s="47"/>
      <c r="G9" s="47"/>
      <c r="H9" s="106"/>
      <c r="I9" s="47">
        <f t="shared" si="0"/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</row>
    <row r="10" spans="2:21" s="36" customFormat="1" ht="59.25" customHeight="1">
      <c r="B10" s="47"/>
      <c r="C10" s="47"/>
      <c r="D10" s="47"/>
      <c r="E10" s="47"/>
      <c r="F10" s="47"/>
      <c r="G10" s="47"/>
      <c r="H10" s="106"/>
      <c r="I10" s="47">
        <f t="shared" si="0"/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</row>
    <row r="11" spans="2:21" s="36" customFormat="1" ht="59.25" customHeight="1">
      <c r="B11" s="47"/>
      <c r="C11" s="47"/>
      <c r="D11" s="47"/>
      <c r="E11" s="47"/>
      <c r="F11" s="47"/>
      <c r="G11" s="47"/>
      <c r="H11" s="106"/>
      <c r="I11" s="47">
        <f t="shared" si="0"/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</row>
    <row r="12" spans="2:21" s="36" customFormat="1" ht="59.25" customHeight="1">
      <c r="B12" s="47"/>
      <c r="C12" s="47"/>
      <c r="D12" s="47"/>
      <c r="E12" s="47"/>
      <c r="F12" s="47"/>
      <c r="G12" s="47"/>
      <c r="H12" s="106"/>
      <c r="I12" s="47">
        <f t="shared" si="0"/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2:21" s="36" customFormat="1" ht="59.25" customHeight="1">
      <c r="B13" s="47"/>
      <c r="C13" s="47"/>
      <c r="D13" s="47"/>
      <c r="E13" s="47"/>
      <c r="F13" s="47"/>
      <c r="G13" s="47"/>
      <c r="H13" s="106"/>
      <c r="I13" s="47">
        <f t="shared" si="0"/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</row>
    <row r="14" spans="2:21" s="36" customFormat="1" ht="59.25" customHeight="1">
      <c r="B14" s="47"/>
      <c r="C14" s="47"/>
      <c r="D14" s="47"/>
      <c r="E14" s="47"/>
      <c r="F14" s="47"/>
      <c r="G14" s="47"/>
      <c r="H14" s="106"/>
      <c r="I14" s="47">
        <f t="shared" si="0"/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</row>
    <row r="15" spans="2:21" s="36" customFormat="1" ht="59.25" customHeight="1">
      <c r="B15" s="47"/>
      <c r="C15" s="47"/>
      <c r="D15" s="47"/>
      <c r="E15" s="47"/>
      <c r="F15" s="47"/>
      <c r="G15" s="47"/>
      <c r="H15" s="106"/>
      <c r="I15" s="47">
        <f t="shared" si="0"/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</row>
    <row r="16" spans="2:21" s="36" customFormat="1" ht="59.25" customHeight="1">
      <c r="B16" s="47"/>
      <c r="C16" s="47"/>
      <c r="D16" s="47"/>
      <c r="E16" s="47"/>
      <c r="F16" s="47"/>
      <c r="G16" s="47"/>
      <c r="H16" s="106"/>
      <c r="I16" s="47">
        <f t="shared" si="0"/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</row>
    <row r="17" spans="2:21" s="36" customFormat="1" ht="59.25" customHeight="1">
      <c r="B17" s="47"/>
      <c r="C17" s="47"/>
      <c r="D17" s="47"/>
      <c r="E17" s="47"/>
      <c r="F17" s="47"/>
      <c r="G17" s="47"/>
      <c r="H17" s="106"/>
      <c r="I17" s="47">
        <f t="shared" si="0"/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</row>
    <row r="18" spans="2:21" s="36" customFormat="1" ht="59.25" customHeight="1">
      <c r="B18" s="47"/>
      <c r="C18" s="47"/>
      <c r="D18" s="47"/>
      <c r="E18" s="47"/>
      <c r="F18" s="47"/>
      <c r="G18" s="47"/>
      <c r="H18" s="106"/>
      <c r="I18" s="47">
        <f t="shared" si="0"/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</row>
    <row r="19" spans="2:21" s="36" customFormat="1" ht="59.25" customHeight="1">
      <c r="B19" s="47"/>
      <c r="C19" s="47"/>
      <c r="D19" s="47"/>
      <c r="E19" s="47"/>
      <c r="F19" s="47"/>
      <c r="G19" s="47"/>
      <c r="H19" s="106"/>
      <c r="I19" s="47">
        <f t="shared" si="0"/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</row>
    <row r="20" spans="2:21" s="36" customFormat="1" ht="59.25" customHeight="1">
      <c r="B20" s="47"/>
      <c r="C20" s="47"/>
      <c r="D20" s="47"/>
      <c r="E20" s="47"/>
      <c r="F20" s="47"/>
      <c r="G20" s="47"/>
      <c r="H20" s="106"/>
      <c r="I20" s="47">
        <f t="shared" si="0"/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</row>
    <row r="21" spans="2:21" s="36" customFormat="1" ht="59.25" customHeight="1">
      <c r="B21" s="47"/>
      <c r="C21" s="47"/>
      <c r="D21" s="47"/>
      <c r="E21" s="47"/>
      <c r="F21" s="47"/>
      <c r="G21" s="47"/>
      <c r="H21" s="106"/>
      <c r="I21" s="47">
        <f t="shared" si="0"/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</row>
    <row r="22" spans="2:21" s="36" customFormat="1" ht="59.25" customHeight="1">
      <c r="B22" s="47"/>
      <c r="C22" s="47"/>
      <c r="D22" s="47"/>
      <c r="E22" s="47"/>
      <c r="F22" s="47"/>
      <c r="G22" s="47"/>
      <c r="H22" s="106"/>
      <c r="I22" s="47">
        <f t="shared" si="0"/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</row>
    <row r="23" spans="2:21" s="36" customFormat="1" ht="59.25" customHeight="1">
      <c r="B23" s="47"/>
      <c r="C23" s="47"/>
      <c r="D23" s="47"/>
      <c r="E23" s="47"/>
      <c r="F23" s="47"/>
      <c r="G23" s="47"/>
      <c r="H23" s="106"/>
      <c r="I23" s="47">
        <f t="shared" si="0"/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</row>
    <row r="24" spans="2:21" s="36" customFormat="1" ht="59.25" customHeight="1">
      <c r="B24" s="47"/>
      <c r="C24" s="47"/>
      <c r="D24" s="47"/>
      <c r="E24" s="47"/>
      <c r="F24" s="47"/>
      <c r="G24" s="47"/>
      <c r="H24" s="106"/>
      <c r="I24" s="47">
        <f t="shared" si="0"/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</row>
    <row r="25" spans="2:21" s="36" customFormat="1" ht="59.25" customHeight="1">
      <c r="B25" s="47"/>
      <c r="C25" s="47"/>
      <c r="D25" s="47"/>
      <c r="E25" s="47"/>
      <c r="F25" s="47"/>
      <c r="G25" s="47"/>
      <c r="H25" s="106"/>
      <c r="I25" s="47">
        <f t="shared" si="0"/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2:21" s="36" customFormat="1" ht="59.25" customHeight="1">
      <c r="B26" s="47"/>
      <c r="C26" s="47"/>
      <c r="D26" s="47"/>
      <c r="E26" s="47"/>
      <c r="F26" s="47"/>
      <c r="G26" s="47"/>
      <c r="H26" s="106"/>
      <c r="I26" s="47">
        <f t="shared" si="0"/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</row>
    <row r="27" spans="2:21" s="36" customFormat="1" ht="59.25" customHeight="1">
      <c r="B27" s="47"/>
      <c r="C27" s="47"/>
      <c r="D27" s="47"/>
      <c r="E27" s="47"/>
      <c r="F27" s="47"/>
      <c r="G27" s="47"/>
      <c r="H27" s="106"/>
      <c r="I27" s="47">
        <f t="shared" si="0"/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</row>
    <row r="28" spans="2:25" s="73" customFormat="1" ht="50.25" customHeight="1">
      <c r="B28" s="61"/>
      <c r="C28" s="61"/>
      <c r="D28" s="61"/>
      <c r="E28" s="61"/>
      <c r="F28" s="61"/>
      <c r="G28" s="61"/>
      <c r="H28" s="106"/>
      <c r="I28" s="47">
        <f t="shared" si="0"/>
      </c>
      <c r="J28" s="67"/>
      <c r="K28" s="66"/>
      <c r="L28" s="61"/>
      <c r="M28" s="67"/>
      <c r="N28" s="67"/>
      <c r="O28" s="67"/>
      <c r="P28" s="47"/>
      <c r="Q28" s="76"/>
      <c r="R28" s="68"/>
      <c r="S28" s="77"/>
      <c r="T28" s="102"/>
      <c r="U28" s="69"/>
      <c r="V28" s="62"/>
      <c r="W28" s="63"/>
      <c r="X28" s="64"/>
      <c r="Y28" s="65"/>
    </row>
    <row r="29" spans="2:25" s="73" customFormat="1" ht="50.25" customHeight="1">
      <c r="B29" s="61"/>
      <c r="C29" s="61"/>
      <c r="D29" s="61"/>
      <c r="E29" s="61"/>
      <c r="F29" s="61"/>
      <c r="G29" s="61"/>
      <c r="H29" s="106"/>
      <c r="I29" s="47">
        <f t="shared" si="0"/>
      </c>
      <c r="J29" s="67"/>
      <c r="K29" s="66"/>
      <c r="L29" s="61"/>
      <c r="M29" s="67"/>
      <c r="N29" s="67"/>
      <c r="O29" s="67"/>
      <c r="P29" s="47"/>
      <c r="Q29" s="67"/>
      <c r="R29" s="67"/>
      <c r="S29" s="77"/>
      <c r="T29" s="67"/>
      <c r="U29" s="69"/>
      <c r="V29" s="62"/>
      <c r="W29" s="63"/>
      <c r="X29" s="64"/>
      <c r="Y29" s="65"/>
    </row>
    <row r="30" spans="2:25" s="73" customFormat="1" ht="50.25" customHeight="1">
      <c r="B30" s="61"/>
      <c r="C30" s="61"/>
      <c r="D30" s="61"/>
      <c r="E30" s="61"/>
      <c r="F30" s="61"/>
      <c r="G30" s="61"/>
      <c r="H30" s="106"/>
      <c r="I30" s="47">
        <f t="shared" si="0"/>
      </c>
      <c r="J30" s="67"/>
      <c r="K30" s="66"/>
      <c r="L30" s="61"/>
      <c r="M30" s="67"/>
      <c r="N30" s="67"/>
      <c r="O30" s="67"/>
      <c r="P30" s="47"/>
      <c r="Q30" s="67"/>
      <c r="R30" s="68"/>
      <c r="S30" s="77"/>
      <c r="T30" s="67"/>
      <c r="U30" s="69"/>
      <c r="V30" s="62"/>
      <c r="W30" s="63"/>
      <c r="X30" s="64"/>
      <c r="Y30" s="65"/>
    </row>
    <row r="31" spans="2:25" s="1" customFormat="1" ht="50.25" customHeight="1">
      <c r="B31" s="44"/>
      <c r="C31" s="44"/>
      <c r="D31" s="44"/>
      <c r="E31" s="48"/>
      <c r="F31" s="48"/>
      <c r="G31" s="48"/>
      <c r="H31" s="106"/>
      <c r="I31" s="47">
        <f t="shared" si="0"/>
      </c>
      <c r="J31" s="43"/>
      <c r="K31" s="46"/>
      <c r="L31" s="44"/>
      <c r="M31" s="44"/>
      <c r="N31" s="44"/>
      <c r="O31" s="44"/>
      <c r="P31" s="47"/>
      <c r="Q31" s="47"/>
      <c r="R31" s="48"/>
      <c r="S31" s="49"/>
      <c r="T31" s="49"/>
      <c r="U31" s="50"/>
      <c r="V31" s="39"/>
      <c r="W31" s="40"/>
      <c r="X31" s="40"/>
      <c r="Y31" s="41"/>
    </row>
    <row r="33" ht="81.75" customHeight="1"/>
    <row r="34" ht="30.75">
      <c r="B34" s="33"/>
    </row>
    <row r="36" spans="2:8" s="31" customFormat="1" ht="21">
      <c r="B36" s="35"/>
      <c r="C36" s="32"/>
      <c r="H36" s="108"/>
    </row>
    <row r="37" s="31" customFormat="1" ht="17.25">
      <c r="H37" s="108"/>
    </row>
    <row r="38" spans="2:8" s="31" customFormat="1" ht="21">
      <c r="B38" s="35"/>
      <c r="C38" s="32"/>
      <c r="H38" s="108"/>
    </row>
    <row r="39" s="31" customFormat="1" ht="17.25">
      <c r="H39" s="108"/>
    </row>
    <row r="40" spans="2:8" s="31" customFormat="1" ht="21">
      <c r="B40" s="35"/>
      <c r="C40" s="32"/>
      <c r="H40" s="108"/>
    </row>
    <row r="41" s="31" customFormat="1" ht="17.25">
      <c r="H41" s="108"/>
    </row>
    <row r="42" spans="2:8" s="31" customFormat="1" ht="21">
      <c r="B42" s="35"/>
      <c r="C42" s="32"/>
      <c r="H42" s="108"/>
    </row>
    <row r="43" s="31" customFormat="1" ht="17.25">
      <c r="H43" s="108"/>
    </row>
    <row r="44" s="31" customFormat="1" ht="17.25">
      <c r="H44" s="108"/>
    </row>
    <row r="45" s="31" customFormat="1" ht="17.25">
      <c r="H45" s="108"/>
    </row>
    <row r="46" s="31" customFormat="1" ht="17.25">
      <c r="H46" s="108"/>
    </row>
    <row r="47" s="31" customFormat="1" ht="17.25">
      <c r="H47" s="108"/>
    </row>
    <row r="48" s="31" customFormat="1" ht="17.25">
      <c r="H48" s="108"/>
    </row>
    <row r="49" s="31" customFormat="1" ht="17.25">
      <c r="H49" s="108"/>
    </row>
    <row r="50" s="31" customFormat="1" ht="17.25">
      <c r="H50" s="108"/>
    </row>
    <row r="51" s="31" customFormat="1" ht="17.25">
      <c r="H51" s="108"/>
    </row>
    <row r="52" s="31" customFormat="1" ht="17.25">
      <c r="H52" s="108"/>
    </row>
    <row r="53" s="31" customFormat="1" ht="17.25">
      <c r="H53" s="108"/>
    </row>
    <row r="54" s="31" customFormat="1" ht="17.25">
      <c r="H54" s="108"/>
    </row>
    <row r="55" s="31" customFormat="1" ht="17.25">
      <c r="H55" s="108"/>
    </row>
    <row r="56" s="31" customFormat="1" ht="17.25">
      <c r="H56" s="108"/>
    </row>
    <row r="57" s="31" customFormat="1" ht="17.25">
      <c r="H57" s="108"/>
    </row>
    <row r="58" s="31" customFormat="1" ht="17.25">
      <c r="H58" s="108"/>
    </row>
    <row r="59" s="31" customFormat="1" ht="17.25">
      <c r="H59" s="108"/>
    </row>
  </sheetData>
  <sheetProtection/>
  <mergeCells count="14">
    <mergeCell ref="I5:I6"/>
    <mergeCell ref="J5:N5"/>
    <mergeCell ref="O5:P5"/>
    <mergeCell ref="S5:S6"/>
    <mergeCell ref="T5:T6"/>
    <mergeCell ref="U5:U6"/>
    <mergeCell ref="Q5:Q6"/>
    <mergeCell ref="R5:R6"/>
    <mergeCell ref="B5:B6"/>
    <mergeCell ref="C5:C6"/>
    <mergeCell ref="D5:D6"/>
    <mergeCell ref="E5:E6"/>
    <mergeCell ref="F5:G5"/>
    <mergeCell ref="H5:H6"/>
  </mergeCells>
  <dataValidations count="2">
    <dataValidation type="list" allowBlank="1" showInputMessage="1" showErrorMessage="1" sqref="H7:H31">
      <formula1>"2.2kw以下,2.2kw超～3.6kw未満,3.6kw以上"</formula1>
    </dataValidation>
    <dataValidation type="list" allowBlank="1" showInputMessage="1" showErrorMessage="1" sqref="O2">
      <formula1>$U$2:$U$2</formula1>
    </dataValidation>
  </dataValidations>
  <printOptions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2015-01-05T10:10:56Z</dcterms:created>
  <dcterms:modified xsi:type="dcterms:W3CDTF">2022-01-20T05:36:36Z</dcterms:modified>
  <cp:category/>
  <cp:version/>
  <cp:contentType/>
  <cp:contentStatus/>
</cp:coreProperties>
</file>